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tables/table4.xml" ContentType="application/vnd.openxmlformats-officedocument.spreadsheetml.table+xml"/>
  <Override PartName="/xl/drawings/drawing7.xml" ContentType="application/vnd.openxmlformats-officedocument.drawing+xml"/>
  <Override PartName="/xl/tables/table5.xml" ContentType="application/vnd.openxmlformats-officedocument.spreadsheetml.table+xml"/>
  <Override PartName="/xl/drawings/drawing8.xml" ContentType="application/vnd.openxmlformats-officedocument.drawing+xml"/>
  <Override PartName="/xl/tables/table6.xml" ContentType="application/vnd.openxmlformats-officedocument.spreadsheetml.table+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tables/table7.xml" ContentType="application/vnd.openxmlformats-officedocument.spreadsheetml.table+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mc:AlternateContent xmlns:mc="http://schemas.openxmlformats.org/markup-compatibility/2006">
    <mc:Choice Requires="x15">
      <x15ac:absPath xmlns:x15ac="http://schemas.microsoft.com/office/spreadsheetml/2010/11/ac" url="V:\APSD\Student Development\-- Student Engagement\Leadership Education Engineering Students (LEES)\Event Planning\"/>
    </mc:Choice>
  </mc:AlternateContent>
  <xr:revisionPtr revIDLastSave="0" documentId="13_ncr:1_{66A746E1-CC9D-4EFC-887C-577FB04C8D5A}" xr6:coauthVersionLast="36" xr6:coauthVersionMax="47" xr10:uidLastSave="{00000000-0000-0000-0000-000000000000}"/>
  <bookViews>
    <workbookView xWindow="0" yWindow="0" windowWidth="28800" windowHeight="12225" tabRatio="847" firstSheet="3" activeTab="11" xr2:uid="{00000000-000D-0000-FFFF-FFFF00000000}"/>
  </bookViews>
  <sheets>
    <sheet name="Overview" sheetId="15" r:id="rId1"/>
    <sheet name="Event Proposal" sheetId="13" r:id="rId2"/>
    <sheet name="Budget" sheetId="3" r:id="rId3"/>
    <sheet name="Invitees and RSVPs" sheetId="10" r:id="rId4"/>
    <sheet name="Communications" sheetId="8" r:id="rId5"/>
    <sheet name="Event Program" sheetId="5" r:id="rId6"/>
    <sheet name="Event Breakdown" sheetId="1" r:id="rId7"/>
    <sheet name="Run of Show - Organizing Team" sheetId="6" r:id="rId8"/>
    <sheet name="Volunteers" sheetId="7" r:id="rId9"/>
    <sheet name="Materials Checklist" sheetId="11" r:id="rId10"/>
    <sheet name="Appreciation and Thank you" sheetId="9" r:id="rId11"/>
    <sheet name="Assessment &amp; Recommendations" sheetId="14" r:id="rId12"/>
  </sheets>
  <definedNames>
    <definedName name="_xlnm._FilterDatabase" localSheetId="6" hidden="1">'Event Breakdown'!$A$1:$I$290</definedName>
    <definedName name="_xlnm.Print_Area" localSheetId="5">'Event Program'!$A$1:$C$25</definedName>
    <definedName name="_xlnm.Print_Area" localSheetId="7">'Run of Show - Organizing Team'!$A$1:$H$26</definedName>
    <definedName name="_xlnm.Print_Area" localSheetId="8">Volunteers!$A$1:$E$42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15" l="1"/>
  <c r="D3" i="15"/>
  <c r="D33" i="3" l="1"/>
  <c r="C33" i="3"/>
  <c r="B33" i="3"/>
  <c r="D31" i="3"/>
  <c r="C31" i="3"/>
  <c r="B31" i="3"/>
  <c r="D20" i="3"/>
  <c r="C20" i="3"/>
  <c r="B20" i="3"/>
  <c r="D8" i="3"/>
  <c r="C8" i="3"/>
  <c r="B8" i="3"/>
</calcChain>
</file>

<file path=xl/sharedStrings.xml><?xml version="1.0" encoding="utf-8"?>
<sst xmlns="http://schemas.openxmlformats.org/spreadsheetml/2006/main" count="284" uniqueCount="237">
  <si>
    <t>Work Package</t>
  </si>
  <si>
    <t>Due Date</t>
  </si>
  <si>
    <t>Status</t>
  </si>
  <si>
    <t>Description</t>
  </si>
  <si>
    <t>Logistics</t>
  </si>
  <si>
    <t>Catering</t>
  </si>
  <si>
    <t>Materials</t>
  </si>
  <si>
    <t>Volunteering</t>
  </si>
  <si>
    <t>Communications</t>
  </si>
  <si>
    <t>Visioning</t>
  </si>
  <si>
    <t>Assessment</t>
  </si>
  <si>
    <t>Responsible</t>
  </si>
  <si>
    <t>Consulted</t>
  </si>
  <si>
    <t>Informed</t>
  </si>
  <si>
    <t>Dates Active</t>
  </si>
  <si>
    <t>Notes</t>
  </si>
  <si>
    <t>Name</t>
  </si>
  <si>
    <t>Email</t>
  </si>
  <si>
    <t>RSVP</t>
  </si>
  <si>
    <t>Internal - Students</t>
  </si>
  <si>
    <t>Facebook groups</t>
  </si>
  <si>
    <t>Internal - for any</t>
  </si>
  <si>
    <t>Posters - washrooms</t>
  </si>
  <si>
    <t>Digital signage</t>
  </si>
  <si>
    <t>Leverage networks of: Alumni; Co-op</t>
  </si>
  <si>
    <t>Online</t>
  </si>
  <si>
    <t>Applied Science Social Media</t>
  </si>
  <si>
    <t>UBC, APSC faculty, external audiences</t>
  </si>
  <si>
    <t>Facebook</t>
  </si>
  <si>
    <t>Current and prospective students</t>
  </si>
  <si>
    <t>Instagram</t>
  </si>
  <si>
    <t>LinkedIn</t>
  </si>
  <si>
    <t xml:space="preserve">UBC </t>
  </si>
  <si>
    <t>UBC Events</t>
  </si>
  <si>
    <t>UBC community</t>
  </si>
  <si>
    <t>UBC Media Relations</t>
  </si>
  <si>
    <t>UBC Digital Signage</t>
  </si>
  <si>
    <t>UBC campus</t>
  </si>
  <si>
    <t>Ubyssey - student newspaper</t>
  </si>
  <si>
    <t>Title of Event</t>
  </si>
  <si>
    <t>Purpose of Event</t>
  </si>
  <si>
    <t>Goals of Event</t>
  </si>
  <si>
    <t>Date(s):</t>
  </si>
  <si>
    <t>Time(s):</t>
  </si>
  <si>
    <t>Location(s):</t>
  </si>
  <si>
    <t>Collaboration(s):</t>
  </si>
  <si>
    <t>Attendees</t>
  </si>
  <si>
    <t>Expected Number:</t>
  </si>
  <si>
    <t>Reason:</t>
  </si>
  <si>
    <t>Timeline</t>
  </si>
  <si>
    <t>Which goals does it directly support?</t>
  </si>
  <si>
    <t xml:space="preserve">Item </t>
  </si>
  <si>
    <t>Got it to bring there?</t>
  </si>
  <si>
    <t xml:space="preserve">Packed it to bring back? </t>
  </si>
  <si>
    <t>Miscellaneous</t>
  </si>
  <si>
    <t>Event Schedule</t>
  </si>
  <si>
    <t>Item</t>
  </si>
  <si>
    <t>Breakdown of Items</t>
  </si>
  <si>
    <t>Buildings Operations</t>
  </si>
  <si>
    <t>Rentals</t>
  </si>
  <si>
    <t xml:space="preserve">Total </t>
  </si>
  <si>
    <t>OTHER/ALL</t>
  </si>
  <si>
    <t>Gifts</t>
  </si>
  <si>
    <t xml:space="preserve">Volunteer Appreciation </t>
  </si>
  <si>
    <t>Overall Total</t>
  </si>
  <si>
    <t xml:space="preserve">Venue </t>
  </si>
  <si>
    <t>A/V Equipment</t>
  </si>
  <si>
    <t>Vision</t>
  </si>
  <si>
    <t>How does this event support the goals of your student group?</t>
  </si>
  <si>
    <t>Strategic Alignment</t>
  </si>
  <si>
    <t>How will you know this event is successful?</t>
  </si>
  <si>
    <t>Has this event been organized before?</t>
  </si>
  <si>
    <t>Budget</t>
  </si>
  <si>
    <t>Communications Plan</t>
  </si>
  <si>
    <t>Requirements</t>
  </si>
  <si>
    <t>Student group website</t>
  </si>
  <si>
    <t>AV</t>
  </si>
  <si>
    <t>Blurb</t>
  </si>
  <si>
    <t>Invitees and RSVPS</t>
  </si>
  <si>
    <t>Volunteers</t>
  </si>
  <si>
    <t>Run of Show</t>
  </si>
  <si>
    <t>Materials Checklist</t>
  </si>
  <si>
    <t>Appreciation and Thank you</t>
  </si>
  <si>
    <t>Communications Materials</t>
  </si>
  <si>
    <t>Projections &amp; Recommendations For Next Year</t>
  </si>
  <si>
    <t>Sources of Revenue</t>
  </si>
  <si>
    <t>Dietary Restrictions</t>
  </si>
  <si>
    <t>Invitees</t>
  </si>
  <si>
    <t>Target Group</t>
  </si>
  <si>
    <t>Summary</t>
  </si>
  <si>
    <t>Role</t>
  </si>
  <si>
    <t>Cost (if applicable)</t>
  </si>
  <si>
    <t>Volunteer</t>
  </si>
  <si>
    <t>Facilitator</t>
  </si>
  <si>
    <t>Special Guest</t>
  </si>
  <si>
    <t>Sponsor</t>
  </si>
  <si>
    <t>Support role</t>
  </si>
  <si>
    <t>Assessment/Metrics</t>
  </si>
  <si>
    <t>Organizers</t>
  </si>
  <si>
    <t>Name tags</t>
  </si>
  <si>
    <t>Link to communication material (and attachments)</t>
  </si>
  <si>
    <t>Event Summary and Recommendations</t>
  </si>
  <si>
    <t>Who is invited?</t>
  </si>
  <si>
    <t>This is not something you need to hand in. Feel free to adjust this toolkit to fit your event's needs.  If you need guidance or want to walkthrough the event in more detail, the APSC PD team is happy to help you!</t>
  </si>
  <si>
    <t>Review your event logistics and results.</t>
  </si>
  <si>
    <t xml:space="preserve">Did your venue work? Is there somewhere better to hold a similar event in future? </t>
  </si>
  <si>
    <t xml:space="preserve">If this event was done in collaboration with another organization, how did that work out? </t>
  </si>
  <si>
    <t>Would you approach the same organization for future collaboration?</t>
  </si>
  <si>
    <t>What are your other takeaways from this event?</t>
  </si>
  <si>
    <t>Was there adequate advertisement for the event? If applicable, how could it be improved?</t>
  </si>
  <si>
    <t>If you had to start the planning process over, is there anything you would do differently?</t>
  </si>
  <si>
    <t>Anything you wish you’d known? Any resources you needed access to?</t>
  </si>
  <si>
    <t>Time</t>
  </si>
  <si>
    <t>Insert Event Name</t>
  </si>
  <si>
    <t>Link to the schedule for them to see</t>
  </si>
  <si>
    <t>Overview</t>
  </si>
  <si>
    <t>Dress code:</t>
  </si>
  <si>
    <t>Check in instructions:</t>
  </si>
  <si>
    <t>What are some FAQs they may need to know?</t>
  </si>
  <si>
    <t>About the Event</t>
  </si>
  <si>
    <t>Key Contact information (during the event)</t>
  </si>
  <si>
    <t>Registration?</t>
  </si>
  <si>
    <t>Event Description</t>
  </si>
  <si>
    <t>Tip: schedule a time that is well before the event starts!</t>
  </si>
  <si>
    <t xml:space="preserve">(List out volunteer tasks in as much detail as you can - you want the volunteer coordinator to be able to answer most questions, rather than asking the event coordinators) </t>
  </si>
  <si>
    <t>Volunteer Shift 1</t>
  </si>
  <si>
    <t>Time of shift (start and end)</t>
  </si>
  <si>
    <t>Names of Volunteers</t>
  </si>
  <si>
    <t>What happens if they suddenly can't make it?</t>
  </si>
  <si>
    <t>What are their tasks?</t>
  </si>
  <si>
    <t>What do they need to know to make it a smooth experience for your attendees?</t>
  </si>
  <si>
    <t xml:space="preserve">Schedule </t>
  </si>
  <si>
    <t>Volunteer Manager:</t>
  </si>
  <si>
    <t>Land Acknowledgement</t>
  </si>
  <si>
    <t>External Feedback</t>
  </si>
  <si>
    <t>Internal Feedback</t>
  </si>
  <si>
    <t>Alignment with Goals</t>
  </si>
  <si>
    <t>Recommendations for Future Events</t>
  </si>
  <si>
    <t>Promotional Items</t>
  </si>
  <si>
    <t>Photographer</t>
  </si>
  <si>
    <t>Supplies (pens, name tags, etc.)</t>
  </si>
  <si>
    <t>Funds</t>
  </si>
  <si>
    <t>Ticket Sales</t>
  </si>
  <si>
    <t>Sponsorship</t>
  </si>
  <si>
    <t>Gifts in Kind</t>
  </si>
  <si>
    <t>Security</t>
  </si>
  <si>
    <t>Start Date</t>
  </si>
  <si>
    <t>What are the key messages attendees need to know?</t>
  </si>
  <si>
    <t>Card/Note</t>
  </si>
  <si>
    <t>Other gifts (if applicable)</t>
  </si>
  <si>
    <t>Event Design</t>
  </si>
  <si>
    <t>Who is this event open to? Is it free or paid?</t>
  </si>
  <si>
    <t>What are some possible venues?</t>
  </si>
  <si>
    <t>Organizer's Name</t>
  </si>
  <si>
    <t xml:space="preserve">Detailed schedule </t>
  </si>
  <si>
    <t>Include vendor information (venue set up, take-down, catering, etc.)</t>
  </si>
  <si>
    <t>Volunteer Schedule</t>
  </si>
  <si>
    <t>Event  Program</t>
  </si>
  <si>
    <t>Copy and paste from event program tab</t>
  </si>
  <si>
    <t>This is helpful to include, so that you have a bird's eye view of what they are doing!</t>
  </si>
  <si>
    <t>Goals for this part of the event… what is the purpose of this part of the event?</t>
  </si>
  <si>
    <t>Special Guests</t>
  </si>
  <si>
    <t>Personal Pronouns</t>
  </si>
  <si>
    <t>Risk</t>
  </si>
  <si>
    <t>Likelihood</t>
  </si>
  <si>
    <t>Impact</t>
  </si>
  <si>
    <t>Mitigation</t>
  </si>
  <si>
    <t>(Low, Med, High)</t>
  </si>
  <si>
    <t>Event Program</t>
  </si>
  <si>
    <t>Event Breakdown</t>
  </si>
  <si>
    <t>Actuals to date</t>
  </si>
  <si>
    <t>Organization/Group</t>
  </si>
  <si>
    <t>Parking</t>
  </si>
  <si>
    <t>Event Package - Run of Show, Schedules, Volunteer documents</t>
  </si>
  <si>
    <t>Vendor confirmations (venue, catering)</t>
  </si>
  <si>
    <t>Did you order coat racks, etc.?</t>
  </si>
  <si>
    <t>USB with presentations</t>
  </si>
  <si>
    <t>Banquet event order and contact information</t>
  </si>
  <si>
    <t>Microphone etc.</t>
  </si>
  <si>
    <t>Add survey questions here if you are planning to send a survey to attendees.</t>
  </si>
  <si>
    <t>Confirmed Guests</t>
  </si>
  <si>
    <t>Registration confirmation</t>
  </si>
  <si>
    <t>Key information/welcome package before the event</t>
  </si>
  <si>
    <t>Thank you/feedback survey</t>
  </si>
  <si>
    <t>Post event</t>
  </si>
  <si>
    <t>Speakers/Guests</t>
  </si>
  <si>
    <t>Include speaking notes/information</t>
  </si>
  <si>
    <t>See volunteer sheet for information on what to include</t>
  </si>
  <si>
    <t>Event Participants</t>
  </si>
  <si>
    <t>Event organizers</t>
  </si>
  <si>
    <t>Event package (vendor info, contact info, run of show, etc.)</t>
  </si>
  <si>
    <t>Marketing to potential invitees</t>
  </si>
  <si>
    <t>Applicable?</t>
  </si>
  <si>
    <t>Yes/No</t>
  </si>
  <si>
    <t>What was the actual number of attendees?</t>
  </si>
  <si>
    <t xml:space="preserve">Were there any external factors to the increased or poor turnout? </t>
  </si>
  <si>
    <t>I.e. there was another major campus event at the same time, it was raining etc.</t>
  </si>
  <si>
    <t>Media and Greater Vancouver</t>
  </si>
  <si>
    <t>Current Students</t>
  </si>
  <si>
    <t>Faculty, Studetns, Staff</t>
  </si>
  <si>
    <t>Engineering Building Faculty and Students</t>
  </si>
  <si>
    <t>Industry and Alumni</t>
  </si>
  <si>
    <t>All UBC APSC Community</t>
  </si>
  <si>
    <t>External community</t>
  </si>
  <si>
    <t>All UBC Students</t>
  </si>
  <si>
    <t>E-newsletter (e-neus, graduate newsletter)</t>
  </si>
  <si>
    <t>What is person #1 doing throughout the day?</t>
  </si>
  <si>
    <t>What is person #2 doing throughout the day?</t>
  </si>
  <si>
    <t>What is person #3 doing throughout the day?</t>
  </si>
  <si>
    <t xml:space="preserve">Review your purpose and goals set out in the event proposal form. </t>
  </si>
  <si>
    <t>Did your event meet these? Why or why not?</t>
  </si>
  <si>
    <r>
      <t xml:space="preserve">Other </t>
    </r>
    <r>
      <rPr>
        <sz val="10"/>
        <color rgb="FFC00000"/>
        <rFont val="Calibri"/>
        <family val="2"/>
        <scheme val="minor"/>
      </rPr>
      <t>**</t>
    </r>
  </si>
  <si>
    <t>Technology</t>
  </si>
  <si>
    <t>Printouts</t>
  </si>
  <si>
    <t>Is it an open house? panel? Online, in-person or hybrid?</t>
  </si>
  <si>
    <t>Risk Management/Contingency Planning</t>
  </si>
  <si>
    <t>What could go wrong? How likely is each risk? How will you prevent them or what is your backup?</t>
  </si>
  <si>
    <t>Other Tabs in this Workbook</t>
  </si>
  <si>
    <t>Event Proposal</t>
  </si>
  <si>
    <t>Amount</t>
  </si>
  <si>
    <t xml:space="preserve">Contingency planning is an important aspect to planning any large event with multiple stakeholders. This has been proven to be even more crucial in recent years, with in-person events transitioning to virtual platforms, supply issues and last-minute changes in human resources. Developing a contingency plan early means that should there be a disruption in original plans, you have a well thought out back up plan available.  
Have you discussed your back up plan with your whole event planning team? Is everyone on board?  Who in your event planning committee will decide when to switch to the contingency plan? Is everyone clear on who does what? </t>
  </si>
  <si>
    <t>Campus Partners</t>
  </si>
  <si>
    <t>Co-op Newsletter</t>
  </si>
  <si>
    <t>APSC PD Website</t>
  </si>
  <si>
    <t>Twitter/X</t>
  </si>
  <si>
    <t>https://ubcengineers.ca/eneus</t>
  </si>
  <si>
    <t>Three weeks before event. Request running on a weekly basis.</t>
  </si>
  <si>
    <t>Add it to the E-nEUS request.</t>
  </si>
  <si>
    <t>Canvas Page for First Year Engineering</t>
  </si>
  <si>
    <t>communications@apsc.ubc.ca</t>
  </si>
  <si>
    <t>Two weeks before event</t>
  </si>
  <si>
    <t>Tag "UBC Engineering" and we will reshare</t>
  </si>
  <si>
    <t>https://digitalsignage.ubc.ca/submission/</t>
  </si>
  <si>
    <t>Previous Year Sources</t>
  </si>
  <si>
    <t>Current Year Expected</t>
  </si>
  <si>
    <t>Current Year Actuals</t>
  </si>
  <si>
    <t>Accessibility Requests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</si>
</sst>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8" formatCode="&quot;$&quot;#,##0.00_);[Red]\(&quot;$&quot;#,##0.00\)"/>
    <numFmt numFmtId="164" formatCode="mmm\ d\,\ yyyy"/>
    <numFmt numFmtId="165" formatCode="[$-409]d\-mmm\-yy;@"/>
    <numFmt numFmtId="166" formatCode="h:mm;@"/>
  </numFmts>
  <fonts count="51">
    <font>
      <sz val="11"/>
      <color theme="1"/>
      <name val="Calibri"/>
      <family val="2"/>
      <scheme val="minor"/>
    </font>
    <font>
      <b/>
      <sz val="11"/>
      <color theme="1"/>
      <name val="Calibri"/>
      <family val="2"/>
      <scheme val="minor"/>
    </font>
    <font>
      <sz val="11"/>
      <color rgb="FF000000"/>
      <name val="Calibri"/>
      <family val="2"/>
      <scheme val="minor"/>
    </font>
    <font>
      <sz val="11"/>
      <color theme="1"/>
      <name val="Calibri"/>
      <family val="2"/>
      <scheme val="minor"/>
    </font>
    <font>
      <sz val="12"/>
      <color theme="1"/>
      <name val="Calibri"/>
      <family val="2"/>
      <scheme val="minor"/>
    </font>
    <font>
      <sz val="10"/>
      <color theme="1"/>
      <name val="Whitney Book"/>
      <family val="3"/>
    </font>
    <font>
      <sz val="11"/>
      <name val="Calibri"/>
      <family val="2"/>
      <scheme val="minor"/>
    </font>
    <font>
      <sz val="10"/>
      <color rgb="FF000000"/>
      <name val="Arial"/>
      <family val="2"/>
    </font>
    <font>
      <sz val="10"/>
      <color theme="1"/>
      <name val="Calibri"/>
      <family val="2"/>
      <scheme val="minor"/>
    </font>
    <font>
      <sz val="10"/>
      <color rgb="FF3D1661"/>
      <name val="Calibri"/>
      <family val="2"/>
      <scheme val="minor"/>
    </font>
    <font>
      <sz val="11"/>
      <color rgb="FFC00000"/>
      <name val="Calibri"/>
      <family val="2"/>
      <scheme val="minor"/>
    </font>
    <font>
      <sz val="11"/>
      <color theme="0"/>
      <name val="Calibri"/>
      <family val="2"/>
      <scheme val="minor"/>
    </font>
    <font>
      <b/>
      <sz val="12"/>
      <color theme="1"/>
      <name val="Calibri Light"/>
      <family val="2"/>
      <scheme val="major"/>
    </font>
    <font>
      <b/>
      <sz val="12"/>
      <color theme="0"/>
      <name val="Calibri Light"/>
      <family val="2"/>
      <scheme val="major"/>
    </font>
    <font>
      <sz val="11"/>
      <color theme="1"/>
      <name val="Whitney Book"/>
      <family val="3"/>
    </font>
    <font>
      <b/>
      <sz val="11"/>
      <color theme="0"/>
      <name val="Calibri"/>
      <family val="2"/>
      <scheme val="minor"/>
    </font>
    <font>
      <sz val="9"/>
      <color theme="0"/>
      <name val="Calibri"/>
      <family val="2"/>
      <scheme val="minor"/>
    </font>
    <font>
      <sz val="10"/>
      <color rgb="FF7030A0"/>
      <name val="Calibri"/>
      <family val="2"/>
      <scheme val="minor"/>
    </font>
    <font>
      <b/>
      <sz val="11"/>
      <name val="Calibri"/>
      <family val="2"/>
      <scheme val="minor"/>
    </font>
    <font>
      <sz val="10"/>
      <color rgb="FFC45911"/>
      <name val="Symbol"/>
      <family val="1"/>
      <charset val="2"/>
    </font>
    <font>
      <sz val="11"/>
      <color theme="6"/>
      <name val="Calibri"/>
      <family val="2"/>
      <scheme val="minor"/>
    </font>
    <font>
      <sz val="12"/>
      <color theme="1"/>
      <name val="Whitney Book"/>
      <family val="3"/>
    </font>
    <font>
      <sz val="14"/>
      <color theme="0"/>
      <name val="Whitney Semibold"/>
      <family val="3"/>
    </font>
    <font>
      <b/>
      <sz val="11"/>
      <name val="Whitney Book"/>
      <family val="3"/>
    </font>
    <font>
      <sz val="11"/>
      <name val="Whitney Book"/>
      <family val="3"/>
    </font>
    <font>
      <sz val="16"/>
      <color theme="0"/>
      <name val="Whitney Bold"/>
      <family val="3"/>
    </font>
    <font>
      <sz val="12"/>
      <color rgb="FFC00000"/>
      <name val="Whitney Book"/>
      <family val="3"/>
    </font>
    <font>
      <sz val="10"/>
      <color theme="0"/>
      <name val="Calibri"/>
      <family val="2"/>
      <scheme val="minor"/>
    </font>
    <font>
      <i/>
      <sz val="10"/>
      <color rgb="FF000000"/>
      <name val="Calibri"/>
      <family val="2"/>
      <scheme val="minor"/>
    </font>
    <font>
      <sz val="9"/>
      <name val="Calibri"/>
      <family val="2"/>
      <scheme val="minor"/>
    </font>
    <font>
      <b/>
      <sz val="10"/>
      <color theme="0"/>
      <name val="Calibri"/>
      <family val="2"/>
      <scheme val="minor"/>
    </font>
    <font>
      <b/>
      <sz val="10"/>
      <color rgb="FF000000"/>
      <name val="Calibri"/>
      <family val="2"/>
      <scheme val="minor"/>
    </font>
    <font>
      <sz val="10"/>
      <name val="Calibri"/>
      <family val="2"/>
      <scheme val="minor"/>
    </font>
    <font>
      <b/>
      <sz val="10"/>
      <name val="Calibri"/>
      <family val="2"/>
      <scheme val="minor"/>
    </font>
    <font>
      <sz val="10"/>
      <color rgb="FF000000"/>
      <name val="Calibri"/>
      <family val="2"/>
      <scheme val="minor"/>
    </font>
    <font>
      <b/>
      <sz val="10"/>
      <color rgb="FFFFFFFF"/>
      <name val="Calibri"/>
      <family val="2"/>
      <scheme val="minor"/>
    </font>
    <font>
      <sz val="10"/>
      <color rgb="FFFFFFFF"/>
      <name val="Calibri"/>
      <family val="2"/>
      <scheme val="minor"/>
    </font>
    <font>
      <sz val="10"/>
      <color rgb="FFFF0000"/>
      <name val="Calibri"/>
      <family val="2"/>
      <scheme val="minor"/>
    </font>
    <font>
      <sz val="10"/>
      <color rgb="FFC00000"/>
      <name val="Calibri"/>
      <family val="2"/>
      <scheme val="minor"/>
    </font>
    <font>
      <b/>
      <sz val="12"/>
      <color rgb="FFFFFFFF"/>
      <name val="Calibri"/>
      <family val="2"/>
      <scheme val="minor"/>
    </font>
    <font>
      <b/>
      <sz val="10"/>
      <color theme="1"/>
      <name val="Calibri"/>
      <family val="2"/>
      <scheme val="minor"/>
    </font>
    <font>
      <b/>
      <sz val="10"/>
      <color rgb="FFC00000"/>
      <name val="Calibri"/>
      <family val="2"/>
      <scheme val="minor"/>
    </font>
    <font>
      <b/>
      <sz val="12"/>
      <color theme="1"/>
      <name val="Calibri"/>
      <family val="2"/>
      <scheme val="minor"/>
    </font>
    <font>
      <b/>
      <sz val="12"/>
      <color theme="0"/>
      <name val="Calibri"/>
      <family val="2"/>
      <scheme val="minor"/>
    </font>
    <font>
      <b/>
      <sz val="14"/>
      <color theme="0"/>
      <name val="Calibri"/>
      <family val="2"/>
      <scheme val="minor"/>
    </font>
    <font>
      <b/>
      <sz val="12"/>
      <color theme="6"/>
      <name val="Calibri"/>
      <family val="2"/>
      <scheme val="minor"/>
    </font>
    <font>
      <b/>
      <sz val="11"/>
      <color theme="1"/>
      <name val="Calibri Light"/>
      <family val="2"/>
      <scheme val="major"/>
    </font>
    <font>
      <sz val="11"/>
      <color theme="1"/>
      <name val="Calibri Light"/>
      <family val="2"/>
      <scheme val="major"/>
    </font>
    <font>
      <i/>
      <sz val="8.5"/>
      <color theme="1"/>
      <name val="Calibri"/>
      <family val="2"/>
      <scheme val="minor"/>
    </font>
    <font>
      <i/>
      <sz val="10"/>
      <color theme="1"/>
      <name val="Calibri"/>
      <family val="2"/>
      <scheme val="minor"/>
    </font>
    <font>
      <u/>
      <sz val="11"/>
      <color theme="10"/>
      <name val="Calibri"/>
      <family val="2"/>
      <scheme val="minor"/>
    </font>
  </fonts>
  <fills count="8">
    <fill>
      <patternFill patternType="none"/>
    </fill>
    <fill>
      <patternFill patternType="gray125"/>
    </fill>
    <fill>
      <patternFill patternType="solid">
        <fgColor theme="6" tint="0.59999389629810485"/>
        <bgColor indexed="65"/>
      </patternFill>
    </fill>
    <fill>
      <patternFill patternType="solid">
        <fgColor theme="0"/>
        <bgColor indexed="64"/>
      </patternFill>
    </fill>
    <fill>
      <patternFill patternType="solid">
        <fgColor rgb="FFA6192E"/>
        <bgColor indexed="64"/>
      </patternFill>
    </fill>
    <fill>
      <patternFill patternType="solid">
        <fgColor theme="1"/>
        <bgColor indexed="64"/>
      </patternFill>
    </fill>
    <fill>
      <patternFill patternType="solid">
        <fgColor rgb="FFF2DEDE"/>
        <bgColor indexed="64"/>
      </patternFill>
    </fill>
    <fill>
      <patternFill patternType="solid">
        <fgColor rgb="FFF2DEDE"/>
        <bgColor rgb="FFD9D2E9"/>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theme="6" tint="0.59996337778862885"/>
      </bottom>
      <diagonal/>
    </border>
    <border>
      <left style="thin">
        <color indexed="64"/>
      </left>
      <right style="thin">
        <color indexed="64"/>
      </right>
      <top style="thin">
        <color theme="6" tint="0.59996337778862885"/>
      </top>
      <bottom style="thin">
        <color indexed="64"/>
      </bottom>
      <diagonal/>
    </border>
    <border>
      <left/>
      <right style="thin">
        <color indexed="64"/>
      </right>
      <top/>
      <bottom style="thin">
        <color theme="6" tint="0.59996337778862885"/>
      </bottom>
      <diagonal/>
    </border>
    <border>
      <left/>
      <right style="thin">
        <color indexed="64"/>
      </right>
      <top style="thin">
        <color theme="6" tint="0.59996337778862885"/>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auto="1"/>
      </top>
      <bottom style="thin">
        <color theme="6" tint="0.59996337778862885"/>
      </bottom>
      <diagonal/>
    </border>
    <border>
      <left style="thin">
        <color indexed="64"/>
      </left>
      <right/>
      <top style="thin">
        <color auto="1"/>
      </top>
      <bottom style="thin">
        <color theme="6" tint="0.59996337778862885"/>
      </bottom>
      <diagonal/>
    </border>
    <border>
      <left style="thin">
        <color indexed="64"/>
      </left>
      <right/>
      <top style="thin">
        <color theme="6" tint="0.59996337778862885"/>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indexed="64"/>
      </top>
      <bottom style="double">
        <color indexed="64"/>
      </bottom>
      <diagonal/>
    </border>
  </borders>
  <cellStyleXfs count="8">
    <xf numFmtId="0" fontId="0" fillId="0" borderId="0"/>
    <xf numFmtId="0" fontId="3" fillId="2" borderId="0" applyNumberFormat="0" applyBorder="0" applyAlignment="0" applyProtection="0"/>
    <xf numFmtId="0" fontId="4" fillId="0" borderId="0"/>
    <xf numFmtId="0" fontId="3" fillId="0" borderId="0"/>
    <xf numFmtId="0" fontId="12" fillId="0" borderId="0"/>
    <xf numFmtId="0" fontId="3" fillId="0" borderId="0"/>
    <xf numFmtId="0" fontId="7" fillId="0" borderId="0"/>
    <xf numFmtId="0" fontId="50" fillId="0" borderId="0" applyNumberFormat="0" applyFill="0" applyBorder="0" applyAlignment="0" applyProtection="0"/>
  </cellStyleXfs>
  <cellXfs count="190">
    <xf numFmtId="0" fontId="0" fillId="0" borderId="0" xfId="0"/>
    <xf numFmtId="0" fontId="0" fillId="0" borderId="0" xfId="0" applyAlignment="1">
      <alignment vertical="center" wrapText="1"/>
    </xf>
    <xf numFmtId="0" fontId="0" fillId="0" borderId="0" xfId="0" applyAlignment="1">
      <alignment wrapText="1"/>
    </xf>
    <xf numFmtId="0" fontId="12" fillId="0" borderId="0" xfId="4"/>
    <xf numFmtId="0" fontId="5" fillId="0" borderId="0" xfId="5" applyFont="1" applyAlignment="1">
      <alignment horizontal="center" vertical="center" wrapText="1"/>
    </xf>
    <xf numFmtId="0" fontId="12" fillId="0" borderId="0" xfId="4" applyAlignment="1">
      <alignment wrapText="1"/>
    </xf>
    <xf numFmtId="0" fontId="8" fillId="0" borderId="0" xfId="0" applyFont="1"/>
    <xf numFmtId="0" fontId="10" fillId="0" borderId="0" xfId="0" applyFont="1"/>
    <xf numFmtId="0" fontId="3" fillId="0" borderId="0" xfId="0" applyFont="1" applyAlignment="1">
      <alignment wrapText="1"/>
    </xf>
    <xf numFmtId="0" fontId="0" fillId="0" borderId="1" xfId="0" applyBorder="1" applyAlignment="1">
      <alignment wrapText="1"/>
    </xf>
    <xf numFmtId="0" fontId="0" fillId="0" borderId="1" xfId="0" applyBorder="1"/>
    <xf numFmtId="0" fontId="16" fillId="0" borderId="0" xfId="0" applyFont="1" applyAlignment="1">
      <alignment horizontal="left" vertical="center" wrapText="1"/>
    </xf>
    <xf numFmtId="0" fontId="0" fillId="0" borderId="0" xfId="0" applyAlignment="1">
      <alignment horizontal="left" vertical="center" indent="5"/>
    </xf>
    <xf numFmtId="0" fontId="19" fillId="0" borderId="0" xfId="0" applyFont="1" applyAlignment="1">
      <alignment vertical="center"/>
    </xf>
    <xf numFmtId="0" fontId="6" fillId="0" borderId="0" xfId="0" applyFont="1"/>
    <xf numFmtId="0" fontId="18" fillId="0" borderId="0" xfId="0" applyFont="1"/>
    <xf numFmtId="0" fontId="0" fillId="0" borderId="13" xfId="0" applyBorder="1"/>
    <xf numFmtId="0" fontId="0" fillId="0" borderId="12" xfId="0" applyBorder="1"/>
    <xf numFmtId="0" fontId="0" fillId="0" borderId="22" xfId="0" applyBorder="1"/>
    <xf numFmtId="0" fontId="13" fillId="0" borderId="0" xfId="4" applyFont="1" applyAlignment="1">
      <alignment horizontal="center" vertical="center" wrapText="1"/>
    </xf>
    <xf numFmtId="0" fontId="15" fillId="0" borderId="0" xfId="0" applyFont="1" applyAlignment="1">
      <alignment horizontal="center" vertical="center" wrapText="1"/>
    </xf>
    <xf numFmtId="164" fontId="15" fillId="0" borderId="0" xfId="0" applyNumberFormat="1" applyFont="1" applyAlignment="1">
      <alignment horizontal="center" vertical="center" wrapText="1"/>
    </xf>
    <xf numFmtId="0" fontId="11" fillId="0" borderId="0" xfId="0" applyFont="1" applyAlignment="1">
      <alignment vertical="center" wrapText="1"/>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wrapText="1"/>
    </xf>
    <xf numFmtId="17" fontId="0" fillId="0" borderId="0" xfId="0" applyNumberFormat="1" applyAlignment="1">
      <alignment horizontal="center" vertical="center" wrapText="1"/>
    </xf>
    <xf numFmtId="0" fontId="2" fillId="0" borderId="0" xfId="0" applyFont="1" applyAlignment="1">
      <alignment wrapText="1"/>
    </xf>
    <xf numFmtId="165" fontId="0" fillId="0" borderId="0" xfId="0" applyNumberFormat="1" applyAlignment="1">
      <alignment horizontal="center" vertical="center" wrapText="1"/>
    </xf>
    <xf numFmtId="15" fontId="0" fillId="0" borderId="0" xfId="0" applyNumberFormat="1"/>
    <xf numFmtId="0" fontId="1" fillId="0" borderId="0" xfId="0" applyFont="1" applyAlignment="1">
      <alignment horizontal="center" vertical="center" wrapText="1"/>
    </xf>
    <xf numFmtId="0" fontId="2" fillId="0" borderId="0" xfId="0" applyFont="1"/>
    <xf numFmtId="166" fontId="23" fillId="0" borderId="3" xfId="5" applyNumberFormat="1" applyFont="1" applyBorder="1" applyAlignment="1">
      <alignment horizontal="left" vertical="center" wrapText="1"/>
    </xf>
    <xf numFmtId="0" fontId="24" fillId="0" borderId="1" xfId="5" applyFont="1" applyBorder="1" applyAlignment="1">
      <alignment horizontal="left" vertical="center" wrapText="1"/>
    </xf>
    <xf numFmtId="0" fontId="24" fillId="0" borderId="2" xfId="5" applyFont="1" applyBorder="1" applyAlignment="1">
      <alignment horizontal="left" vertical="center" wrapText="1"/>
    </xf>
    <xf numFmtId="166" fontId="23" fillId="0" borderId="10" xfId="5" applyNumberFormat="1" applyFont="1" applyBorder="1" applyAlignment="1">
      <alignment horizontal="left" vertical="center" wrapText="1"/>
    </xf>
    <xf numFmtId="0" fontId="24" fillId="0" borderId="21" xfId="5" applyFont="1" applyBorder="1" applyAlignment="1">
      <alignment horizontal="left" vertical="center" wrapText="1"/>
    </xf>
    <xf numFmtId="0" fontId="24" fillId="0" borderId="9" xfId="5" applyFont="1" applyBorder="1" applyAlignment="1">
      <alignment horizontal="left" vertical="center" wrapText="1"/>
    </xf>
    <xf numFmtId="0" fontId="25" fillId="5" borderId="2" xfId="1" applyFont="1" applyFill="1" applyBorder="1" applyAlignment="1">
      <alignment horizontal="center" vertical="center" wrapText="1"/>
    </xf>
    <xf numFmtId="0" fontId="25" fillId="5" borderId="1" xfId="1" applyFont="1" applyFill="1" applyBorder="1" applyAlignment="1">
      <alignment horizontal="center" vertical="center" wrapText="1"/>
    </xf>
    <xf numFmtId="0" fontId="14" fillId="0" borderId="3" xfId="0" applyFont="1" applyBorder="1"/>
    <xf numFmtId="0" fontId="14" fillId="0" borderId="4" xfId="0" applyFont="1" applyBorder="1"/>
    <xf numFmtId="0" fontId="14" fillId="0" borderId="2" xfId="0" applyFont="1" applyBorder="1"/>
    <xf numFmtId="0" fontId="21" fillId="0" borderId="3" xfId="4" applyFont="1" applyBorder="1"/>
    <xf numFmtId="0" fontId="21" fillId="0" borderId="4" xfId="4" applyFont="1" applyBorder="1"/>
    <xf numFmtId="0" fontId="21" fillId="0" borderId="2" xfId="4" applyFont="1" applyBorder="1"/>
    <xf numFmtId="0" fontId="26" fillId="0" borderId="2" xfId="4" applyFont="1" applyBorder="1"/>
    <xf numFmtId="0" fontId="21" fillId="6" borderId="3" xfId="4" applyFont="1" applyFill="1" applyBorder="1"/>
    <xf numFmtId="0" fontId="21" fillId="6" borderId="4" xfId="4" applyFont="1" applyFill="1" applyBorder="1"/>
    <xf numFmtId="0" fontId="12" fillId="0" borderId="2" xfId="4" applyBorder="1"/>
    <xf numFmtId="0" fontId="12" fillId="0" borderId="3" xfId="4" applyBorder="1"/>
    <xf numFmtId="0" fontId="12" fillId="0" borderId="4" xfId="4" applyBorder="1"/>
    <xf numFmtId="0" fontId="8" fillId="0" borderId="10" xfId="0" applyFont="1" applyBorder="1"/>
    <xf numFmtId="0" fontId="8" fillId="0" borderId="11" xfId="0" applyFont="1" applyBorder="1"/>
    <xf numFmtId="0" fontId="8" fillId="0" borderId="13" xfId="0" applyFont="1" applyBorder="1"/>
    <xf numFmtId="0" fontId="9" fillId="0" borderId="0" xfId="0" applyFont="1" applyAlignment="1">
      <alignment vertical="center" wrapText="1"/>
    </xf>
    <xf numFmtId="0" fontId="8" fillId="0" borderId="0" xfId="0" applyFont="1" applyAlignment="1">
      <alignment vertical="center" wrapText="1"/>
    </xf>
    <xf numFmtId="0" fontId="17" fillId="0" borderId="0" xfId="0" applyFont="1"/>
    <xf numFmtId="0" fontId="17" fillId="0" borderId="13" xfId="0" applyFont="1" applyBorder="1"/>
    <xf numFmtId="0" fontId="8" fillId="0" borderId="0" xfId="0" applyFont="1" applyAlignment="1">
      <alignment horizontal="left" vertical="center" wrapText="1" indent="5"/>
    </xf>
    <xf numFmtId="0" fontId="28" fillId="0" borderId="12" xfId="0" applyFont="1" applyBorder="1" applyAlignment="1">
      <alignment horizontal="right" vertical="center" wrapText="1"/>
    </xf>
    <xf numFmtId="0" fontId="29" fillId="0" borderId="17"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6" xfId="0" applyFont="1" applyBorder="1" applyAlignment="1">
      <alignment horizontal="center" vertical="center" wrapText="1"/>
    </xf>
    <xf numFmtId="0" fontId="30" fillId="4" borderId="9" xfId="0" applyFont="1" applyFill="1" applyBorder="1" applyAlignment="1">
      <alignment vertical="center"/>
    </xf>
    <xf numFmtId="0" fontId="27" fillId="4" borderId="10" xfId="0" applyFont="1" applyFill="1" applyBorder="1" applyAlignment="1">
      <alignment vertical="center"/>
    </xf>
    <xf numFmtId="0" fontId="27" fillId="4" borderId="11" xfId="0" applyFont="1" applyFill="1" applyBorder="1" applyAlignment="1">
      <alignment vertical="center"/>
    </xf>
    <xf numFmtId="0" fontId="31" fillId="6" borderId="20" xfId="0" applyFont="1" applyFill="1" applyBorder="1" applyAlignment="1">
      <alignment horizontal="center" vertical="center"/>
    </xf>
    <xf numFmtId="0" fontId="32" fillId="3" borderId="1" xfId="0" applyFont="1" applyFill="1" applyBorder="1" applyAlignment="1">
      <alignment vertical="center"/>
    </xf>
    <xf numFmtId="0" fontId="33" fillId="3" borderId="1" xfId="0" applyFont="1" applyFill="1" applyBorder="1" applyAlignment="1">
      <alignment vertical="center"/>
    </xf>
    <xf numFmtId="0" fontId="34" fillId="6" borderId="23" xfId="0" applyFont="1" applyFill="1" applyBorder="1" applyAlignment="1">
      <alignment vertical="center"/>
    </xf>
    <xf numFmtId="8" fontId="34" fillId="6" borderId="23" xfId="0" applyNumberFormat="1" applyFont="1" applyFill="1" applyBorder="1" applyAlignment="1">
      <alignment horizontal="right" vertical="center"/>
    </xf>
    <xf numFmtId="0" fontId="34" fillId="6" borderId="23" xfId="0" applyFont="1" applyFill="1" applyBorder="1" applyAlignment="1">
      <alignment horizontal="right" vertical="center"/>
    </xf>
    <xf numFmtId="0" fontId="35" fillId="3" borderId="22" xfId="0" applyFont="1" applyFill="1" applyBorder="1" applyAlignment="1">
      <alignment vertical="center"/>
    </xf>
    <xf numFmtId="0" fontId="36" fillId="3" borderId="22" xfId="0" applyFont="1" applyFill="1" applyBorder="1" applyAlignment="1">
      <alignment vertical="center"/>
    </xf>
    <xf numFmtId="0" fontId="35" fillId="4" borderId="12" xfId="0" applyFont="1" applyFill="1" applyBorder="1" applyAlignment="1">
      <alignment vertical="center"/>
    </xf>
    <xf numFmtId="0" fontId="36" fillId="4" borderId="0" xfId="0" applyFont="1" applyFill="1" applyAlignment="1">
      <alignment vertical="center"/>
    </xf>
    <xf numFmtId="0" fontId="36" fillId="4" borderId="13" xfId="0" applyFont="1" applyFill="1" applyBorder="1" applyAlignment="1">
      <alignment vertical="center"/>
    </xf>
    <xf numFmtId="0" fontId="34" fillId="0" borderId="1" xfId="0" applyFont="1" applyBorder="1" applyAlignment="1">
      <alignment vertical="center"/>
    </xf>
    <xf numFmtId="8" fontId="34" fillId="0" borderId="1" xfId="0" applyNumberFormat="1" applyFont="1" applyBorder="1" applyAlignment="1">
      <alignment horizontal="right" vertical="center"/>
    </xf>
    <xf numFmtId="8" fontId="8" fillId="0" borderId="1" xfId="0" applyNumberFormat="1" applyFont="1" applyBorder="1" applyAlignment="1">
      <alignment horizontal="right" vertical="center"/>
    </xf>
    <xf numFmtId="0" fontId="34" fillId="0" borderId="1" xfId="0" applyFont="1" applyBorder="1" applyAlignment="1">
      <alignment horizontal="right" vertical="center" wrapText="1"/>
    </xf>
    <xf numFmtId="8" fontId="37" fillId="0" borderId="1" xfId="0" applyNumberFormat="1" applyFont="1" applyBorder="1" applyAlignment="1">
      <alignment horizontal="right" vertical="center"/>
    </xf>
    <xf numFmtId="0" fontId="34" fillId="3" borderId="1" xfId="0" applyFont="1" applyFill="1" applyBorder="1" applyAlignment="1">
      <alignment horizontal="right" vertical="center"/>
    </xf>
    <xf numFmtId="0" fontId="36" fillId="4" borderId="13" xfId="0" applyFont="1" applyFill="1" applyBorder="1" applyAlignment="1">
      <alignment horizontal="right" vertical="center"/>
    </xf>
    <xf numFmtId="0" fontId="34" fillId="0" borderId="1" xfId="0" applyFont="1" applyBorder="1" applyAlignment="1">
      <alignment horizontal="right" vertical="center"/>
    </xf>
    <xf numFmtId="0" fontId="39" fillId="5" borderId="14" xfId="0" applyFont="1" applyFill="1" applyBorder="1" applyAlignment="1">
      <alignment vertical="center"/>
    </xf>
    <xf numFmtId="8" fontId="39" fillId="5" borderId="15" xfId="0" applyNumberFormat="1" applyFont="1" applyFill="1" applyBorder="1" applyAlignment="1">
      <alignment horizontal="right" vertical="center"/>
    </xf>
    <xf numFmtId="0" fontId="39" fillId="5" borderId="16" xfId="0" applyFont="1" applyFill="1" applyBorder="1" applyAlignment="1">
      <alignment horizontal="right" vertical="center"/>
    </xf>
    <xf numFmtId="0" fontId="40" fillId="6" borderId="1" xfId="4" applyFont="1" applyFill="1" applyBorder="1" applyAlignment="1">
      <alignment wrapText="1"/>
    </xf>
    <xf numFmtId="0" fontId="40" fillId="6" borderId="1" xfId="3" applyFont="1" applyFill="1" applyBorder="1" applyAlignment="1">
      <alignment horizontal="left" vertical="center" wrapText="1"/>
    </xf>
    <xf numFmtId="14" fontId="40" fillId="6" borderId="1" xfId="3" applyNumberFormat="1" applyFont="1" applyFill="1" applyBorder="1" applyAlignment="1">
      <alignment vertical="center" wrapText="1"/>
    </xf>
    <xf numFmtId="0" fontId="8" fillId="6" borderId="1" xfId="0" applyFont="1" applyFill="1" applyBorder="1" applyAlignment="1">
      <alignment wrapText="1"/>
    </xf>
    <xf numFmtId="0" fontId="8" fillId="0" borderId="1" xfId="3" applyFont="1" applyBorder="1" applyAlignment="1">
      <alignment horizontal="left" vertical="center" wrapText="1"/>
    </xf>
    <xf numFmtId="14" fontId="40" fillId="0" borderId="1" xfId="3" applyNumberFormat="1" applyFont="1" applyBorder="1" applyAlignment="1">
      <alignment vertical="center" wrapText="1"/>
    </xf>
    <xf numFmtId="0" fontId="8" fillId="0" borderId="1" xfId="0" applyFont="1" applyBorder="1" applyAlignment="1">
      <alignment wrapText="1"/>
    </xf>
    <xf numFmtId="14" fontId="8" fillId="0" borderId="1" xfId="3" applyNumberFormat="1" applyFont="1" applyBorder="1" applyAlignment="1">
      <alignment vertical="center" wrapText="1"/>
    </xf>
    <xf numFmtId="0" fontId="2" fillId="0" borderId="0" xfId="0" applyFont="1" applyAlignment="1">
      <alignment vertical="center" wrapText="1"/>
    </xf>
    <xf numFmtId="0" fontId="41" fillId="0" borderId="0" xfId="4" applyFont="1" applyAlignment="1">
      <alignment wrapText="1"/>
    </xf>
    <xf numFmtId="0" fontId="42" fillId="0" borderId="9" xfId="4" applyFont="1" applyBorder="1" applyAlignment="1">
      <alignment horizontal="right"/>
    </xf>
    <xf numFmtId="0" fontId="40" fillId="0" borderId="12" xfId="0" applyFont="1" applyBorder="1" applyAlignment="1">
      <alignment horizontal="right"/>
    </xf>
    <xf numFmtId="0" fontId="40" fillId="0" borderId="12" xfId="0" applyFont="1" applyBorder="1" applyAlignment="1">
      <alignment horizontal="right" vertical="center" wrapText="1"/>
    </xf>
    <xf numFmtId="0" fontId="40" fillId="0" borderId="12" xfId="0" applyFont="1" applyBorder="1" applyAlignment="1">
      <alignment horizontal="right" vertical="center"/>
    </xf>
    <xf numFmtId="0" fontId="30" fillId="0" borderId="16"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20" xfId="0" applyFont="1" applyBorder="1" applyAlignment="1">
      <alignment horizontal="center" vertical="center" wrapText="1"/>
    </xf>
    <xf numFmtId="0" fontId="43" fillId="4" borderId="1" xfId="4" applyFont="1" applyFill="1" applyBorder="1" applyAlignment="1">
      <alignment horizontal="center" vertical="center" wrapText="1"/>
    </xf>
    <xf numFmtId="0" fontId="43" fillId="0" borderId="15" xfId="1" applyFont="1" applyFill="1" applyBorder="1" applyAlignment="1">
      <alignment horizontal="center" vertical="center" wrapText="1"/>
    </xf>
    <xf numFmtId="0" fontId="43" fillId="0" borderId="20" xfId="1" applyFont="1" applyFill="1" applyBorder="1" applyAlignment="1">
      <alignment horizontal="center" vertical="center" wrapText="1"/>
    </xf>
    <xf numFmtId="0" fontId="43" fillId="0" borderId="14" xfId="1" applyFont="1" applyFill="1" applyBorder="1" applyAlignment="1">
      <alignment horizontal="center" vertical="center" wrapText="1"/>
    </xf>
    <xf numFmtId="0" fontId="43" fillId="4" borderId="2" xfId="4" applyFont="1" applyFill="1" applyBorder="1"/>
    <xf numFmtId="0" fontId="43" fillId="4" borderId="3" xfId="4" applyFont="1" applyFill="1" applyBorder="1"/>
    <xf numFmtId="0" fontId="43" fillId="4" borderId="4" xfId="4" applyFont="1" applyFill="1" applyBorder="1"/>
    <xf numFmtId="0" fontId="45" fillId="0" borderId="2" xfId="4" applyFont="1" applyBorder="1"/>
    <xf numFmtId="0" fontId="42" fillId="0" borderId="2" xfId="4" applyFont="1" applyBorder="1"/>
    <xf numFmtId="0" fontId="42" fillId="4" borderId="3" xfId="4" applyFont="1" applyFill="1" applyBorder="1"/>
    <xf numFmtId="0" fontId="42" fillId="4" borderId="4" xfId="4" applyFont="1" applyFill="1" applyBorder="1"/>
    <xf numFmtId="0" fontId="42" fillId="6" borderId="2" xfId="4" applyFont="1" applyFill="1" applyBorder="1"/>
    <xf numFmtId="0" fontId="42" fillId="0" borderId="3" xfId="4" applyFont="1" applyBorder="1"/>
    <xf numFmtId="0" fontId="1" fillId="6" borderId="2" xfId="0" applyFont="1" applyFill="1" applyBorder="1"/>
    <xf numFmtId="0" fontId="43" fillId="0" borderId="0" xfId="4" applyFont="1"/>
    <xf numFmtId="166" fontId="46" fillId="0" borderId="1" xfId="5" applyNumberFormat="1" applyFont="1" applyBorder="1" applyAlignment="1">
      <alignment horizontal="center" vertical="center" wrapText="1"/>
    </xf>
    <xf numFmtId="0" fontId="47" fillId="0" borderId="1" xfId="5" applyFont="1" applyBorder="1" applyAlignment="1">
      <alignment horizontal="center" vertical="center" wrapText="1"/>
    </xf>
    <xf numFmtId="0" fontId="46" fillId="0" borderId="1" xfId="5" applyFont="1" applyBorder="1" applyAlignment="1">
      <alignment horizontal="center" vertical="center" wrapText="1"/>
    </xf>
    <xf numFmtId="166" fontId="46" fillId="0" borderId="21" xfId="5" applyNumberFormat="1" applyFont="1" applyBorder="1" applyAlignment="1">
      <alignment horizontal="center" vertical="center" wrapText="1"/>
    </xf>
    <xf numFmtId="0" fontId="47" fillId="0" borderId="21" xfId="5" applyFont="1" applyBorder="1" applyAlignment="1">
      <alignment horizontal="center" vertical="center" wrapText="1"/>
    </xf>
    <xf numFmtId="0" fontId="43" fillId="0" borderId="0" xfId="4" applyFont="1" applyAlignment="1">
      <alignment horizontal="center" vertical="center"/>
    </xf>
    <xf numFmtId="0" fontId="33" fillId="0" borderId="0" xfId="0" applyFont="1" applyAlignment="1">
      <alignment vertical="center"/>
    </xf>
    <xf numFmtId="0" fontId="3" fillId="0" borderId="0" xfId="0" applyFont="1"/>
    <xf numFmtId="0" fontId="3" fillId="0" borderId="3" xfId="0" applyFont="1" applyBorder="1"/>
    <xf numFmtId="0" fontId="3" fillId="0" borderId="4" xfId="0" applyFont="1" applyBorder="1"/>
    <xf numFmtId="0" fontId="3" fillId="6" borderId="3" xfId="0" applyFont="1" applyFill="1" applyBorder="1"/>
    <xf numFmtId="0" fontId="3" fillId="6" borderId="4" xfId="0" applyFont="1" applyFill="1" applyBorder="1"/>
    <xf numFmtId="0" fontId="3" fillId="0" borderId="0" xfId="0" applyFont="1" applyAlignment="1">
      <alignment vertical="center" wrapText="1"/>
    </xf>
    <xf numFmtId="0" fontId="3" fillId="0" borderId="2" xfId="0" applyFont="1" applyBorder="1"/>
    <xf numFmtId="0" fontId="3" fillId="0" borderId="2" xfId="0" applyFont="1" applyBorder="1" applyAlignment="1">
      <alignment vertical="center"/>
    </xf>
    <xf numFmtId="0" fontId="40" fillId="0" borderId="0" xfId="0" applyFont="1"/>
    <xf numFmtId="0" fontId="13" fillId="0" borderId="0" xfId="4" applyFont="1"/>
    <xf numFmtId="0" fontId="6" fillId="0" borderId="0" xfId="4" applyFont="1"/>
    <xf numFmtId="0" fontId="20" fillId="0" borderId="0" xfId="0" applyFont="1"/>
    <xf numFmtId="0" fontId="3" fillId="0" borderId="0" xfId="3"/>
    <xf numFmtId="8" fontId="0" fillId="0" borderId="0" xfId="0" applyNumberFormat="1"/>
    <xf numFmtId="0" fontId="0" fillId="0" borderId="0" xfId="3" applyFont="1"/>
    <xf numFmtId="8" fontId="13" fillId="0" borderId="0" xfId="4" applyNumberFormat="1" applyFont="1"/>
    <xf numFmtId="0" fontId="42" fillId="0" borderId="14" xfId="4" applyFont="1" applyBorder="1" applyAlignment="1">
      <alignment horizontal="right"/>
    </xf>
    <xf numFmtId="0" fontId="8" fillId="0" borderId="15" xfId="0" applyFont="1" applyBorder="1"/>
    <xf numFmtId="0" fontId="8" fillId="0" borderId="16" xfId="0" applyFont="1" applyBorder="1"/>
    <xf numFmtId="0" fontId="40" fillId="0" borderId="3" xfId="0" applyFont="1" applyBorder="1" applyAlignment="1">
      <alignment horizontal="right"/>
    </xf>
    <xf numFmtId="0" fontId="8" fillId="0" borderId="3" xfId="0" applyFont="1" applyBorder="1"/>
    <xf numFmtId="0" fontId="48" fillId="0" borderId="12" xfId="0" applyFont="1" applyBorder="1" applyAlignment="1">
      <alignment vertical="center" wrapText="1"/>
    </xf>
    <xf numFmtId="0" fontId="48" fillId="0" borderId="14" xfId="0" applyFont="1" applyBorder="1" applyAlignment="1">
      <alignment vertical="center" wrapText="1"/>
    </xf>
    <xf numFmtId="14" fontId="50" fillId="0" borderId="1" xfId="7" applyNumberFormat="1" applyBorder="1" applyAlignment="1">
      <alignment vertical="center" wrapText="1"/>
    </xf>
    <xf numFmtId="14" fontId="8" fillId="6" borderId="1" xfId="3" applyNumberFormat="1" applyFont="1" applyFill="1" applyBorder="1" applyAlignment="1">
      <alignment vertical="center" wrapText="1"/>
    </xf>
    <xf numFmtId="0" fontId="3" fillId="0" borderId="2" xfId="4" applyFont="1" applyBorder="1"/>
    <xf numFmtId="0" fontId="0" fillId="0" borderId="2" xfId="0" applyBorder="1"/>
    <xf numFmtId="0" fontId="31" fillId="6" borderId="20" xfId="0" applyFont="1" applyFill="1" applyBorder="1" applyAlignment="1">
      <alignment horizontal="center" vertical="center" wrapText="1"/>
    </xf>
    <xf numFmtId="0" fontId="1" fillId="6" borderId="2" xfId="0" applyFont="1" applyFill="1" applyBorder="1" applyAlignment="1">
      <alignment horizontal="center"/>
    </xf>
    <xf numFmtId="0" fontId="1" fillId="6" borderId="3" xfId="0" applyFont="1" applyFill="1" applyBorder="1" applyAlignment="1">
      <alignment horizontal="center"/>
    </xf>
    <xf numFmtId="0" fontId="1" fillId="6" borderId="4" xfId="0" applyFont="1" applyFill="1" applyBorder="1" applyAlignment="1">
      <alignment horizontal="center"/>
    </xf>
    <xf numFmtId="0" fontId="49" fillId="0" borderId="9" xfId="0" applyFont="1" applyBorder="1" applyAlignment="1">
      <alignment horizontal="left" vertical="top" wrapText="1"/>
    </xf>
    <xf numFmtId="0" fontId="49" fillId="0" borderId="10" xfId="0" applyFont="1" applyBorder="1" applyAlignment="1">
      <alignment horizontal="left" vertical="top" wrapText="1"/>
    </xf>
    <xf numFmtId="0" fontId="49" fillId="0" borderId="11" xfId="0" applyFont="1" applyBorder="1" applyAlignment="1">
      <alignment horizontal="left" vertical="top" wrapText="1"/>
    </xf>
    <xf numFmtId="0" fontId="27" fillId="4" borderId="9" xfId="0" applyFont="1" applyFill="1" applyBorder="1" applyAlignment="1">
      <alignment horizontal="center" vertical="center" wrapText="1"/>
    </xf>
    <xf numFmtId="0" fontId="27" fillId="4" borderId="10" xfId="0" applyFont="1" applyFill="1" applyBorder="1" applyAlignment="1">
      <alignment horizontal="center" vertical="center" wrapText="1"/>
    </xf>
    <xf numFmtId="0" fontId="27" fillId="4" borderId="11" xfId="0" applyFont="1" applyFill="1" applyBorder="1" applyAlignment="1">
      <alignment horizontal="center" vertical="center" wrapText="1"/>
    </xf>
    <xf numFmtId="0" fontId="27" fillId="4" borderId="14"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27" fillId="4" borderId="16" xfId="0" applyFont="1" applyFill="1" applyBorder="1" applyAlignment="1">
      <alignment horizontal="center" vertical="center" wrapText="1"/>
    </xf>
    <xf numFmtId="0" fontId="42" fillId="6" borderId="2" xfId="4" applyFont="1" applyFill="1" applyBorder="1" applyAlignment="1">
      <alignment horizontal="center"/>
    </xf>
    <xf numFmtId="0" fontId="42" fillId="6" borderId="3" xfId="4" applyFont="1" applyFill="1" applyBorder="1" applyAlignment="1">
      <alignment horizontal="center"/>
    </xf>
    <xf numFmtId="0" fontId="42" fillId="6" borderId="4" xfId="4" applyFont="1" applyFill="1" applyBorder="1" applyAlignment="1">
      <alignment horizontal="center"/>
    </xf>
    <xf numFmtId="0" fontId="44" fillId="4" borderId="2" xfId="3" applyFont="1" applyFill="1" applyBorder="1" applyAlignment="1">
      <alignment horizontal="left" vertical="center" wrapText="1"/>
    </xf>
    <xf numFmtId="0" fontId="22" fillId="4" borderId="3" xfId="3" applyFont="1" applyFill="1" applyBorder="1" applyAlignment="1">
      <alignment horizontal="left" vertical="center" wrapText="1"/>
    </xf>
    <xf numFmtId="0" fontId="22" fillId="4" borderId="4" xfId="3" applyFont="1" applyFill="1" applyBorder="1" applyAlignment="1">
      <alignment horizontal="left" vertical="center" wrapText="1"/>
    </xf>
    <xf numFmtId="0" fontId="40" fillId="7" borderId="2" xfId="6" applyFont="1" applyFill="1" applyBorder="1" applyAlignment="1">
      <alignment horizontal="left"/>
    </xf>
    <xf numFmtId="0" fontId="32" fillId="6" borderId="3" xfId="6" applyFont="1" applyFill="1" applyBorder="1"/>
    <xf numFmtId="0" fontId="32" fillId="6" borderId="4" xfId="6" applyFont="1" applyFill="1" applyBorder="1"/>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xf numFmtId="0" fontId="43" fillId="4" borderId="1" xfId="4" applyFont="1" applyFill="1" applyBorder="1"/>
    <xf numFmtId="0" fontId="3" fillId="0" borderId="1" xfId="0" applyFont="1" applyBorder="1" applyAlignment="1">
      <alignment vertical="center"/>
    </xf>
    <xf numFmtId="0" fontId="3" fillId="0" borderId="21" xfId="0" applyFont="1" applyBorder="1"/>
    <xf numFmtId="0" fontId="3" fillId="0" borderId="22" xfId="0" applyFont="1" applyBorder="1"/>
    <xf numFmtId="0" fontId="3" fillId="0" borderId="20" xfId="0" applyFont="1" applyBorder="1"/>
  </cellXfs>
  <cellStyles count="8">
    <cellStyle name="40% - Accent3" xfId="1" builtinId="39"/>
    <cellStyle name="Hyperlink" xfId="7" builtinId="8"/>
    <cellStyle name="Normal" xfId="0" builtinId="0"/>
    <cellStyle name="Normal 2" xfId="4" xr:uid="{00000000-0005-0000-0000-000002000000}"/>
    <cellStyle name="Normal 3" xfId="3" xr:uid="{00000000-0005-0000-0000-000003000000}"/>
    <cellStyle name="Normal 4" xfId="5" xr:uid="{00000000-0005-0000-0000-000004000000}"/>
    <cellStyle name="Normal 5" xfId="2" xr:uid="{00000000-0005-0000-0000-000005000000}"/>
    <cellStyle name="Normal 6" xfId="6" xr:uid="{00000000-0005-0000-0000-000033000000}"/>
  </cellStyles>
  <dxfs count="64">
    <dxf>
      <font>
        <strike val="0"/>
        <outline val="0"/>
        <shadow val="0"/>
        <u val="none"/>
        <vertAlign val="baseline"/>
        <name val="Calibri"/>
        <family val="2"/>
        <scheme val="minor"/>
      </font>
      <fill>
        <patternFill patternType="none">
          <fgColor indexed="64"/>
          <bgColor auto="1"/>
        </patternFill>
      </fill>
    </dxf>
    <dxf>
      <font>
        <strike val="0"/>
        <outline val="0"/>
        <shadow val="0"/>
        <u val="none"/>
        <vertAlign val="baseline"/>
        <name val="Calibri"/>
        <family val="2"/>
        <scheme val="minor"/>
      </font>
      <fill>
        <patternFill patternType="none">
          <fgColor indexed="64"/>
          <bgColor auto="1"/>
        </patternFill>
      </fill>
    </dxf>
    <dxf>
      <font>
        <strike val="0"/>
        <outline val="0"/>
        <shadow val="0"/>
        <u val="none"/>
        <vertAlign val="baseline"/>
        <name val="Calibri"/>
        <family val="2"/>
        <scheme val="minor"/>
      </font>
      <fill>
        <patternFill patternType="none">
          <fgColor indexed="64"/>
          <bgColor auto="1"/>
        </patternFill>
      </fill>
    </dxf>
    <dxf>
      <font>
        <strike val="0"/>
        <outline val="0"/>
        <shadow val="0"/>
        <u val="none"/>
        <vertAlign val="baseline"/>
        <name val="Calibri"/>
        <family val="2"/>
        <scheme val="minor"/>
      </font>
      <fill>
        <patternFill patternType="none">
          <fgColor indexed="64"/>
          <bgColor auto="1"/>
        </patternFill>
      </fill>
    </dxf>
    <dxf>
      <font>
        <strike val="0"/>
        <outline val="0"/>
        <shadow val="0"/>
        <u val="none"/>
        <vertAlign val="baseline"/>
        <name val="Calibri"/>
        <family val="2"/>
        <scheme val="minor"/>
      </font>
      <fill>
        <patternFill patternType="none">
          <fgColor indexed="64"/>
          <bgColor auto="1"/>
        </patternFill>
      </fill>
    </dxf>
    <dxf>
      <font>
        <strike val="0"/>
        <outline val="0"/>
        <shadow val="0"/>
        <u val="none"/>
        <vertAlign val="baseline"/>
        <name val="Calibri"/>
        <family val="2"/>
        <scheme val="minor"/>
      </font>
      <fill>
        <patternFill patternType="none">
          <fgColor indexed="64"/>
          <bgColor auto="1"/>
        </patternFill>
      </fill>
    </dxf>
    <dxf>
      <font>
        <strike val="0"/>
        <outline val="0"/>
        <shadow val="0"/>
        <u val="none"/>
        <vertAlign val="baseline"/>
        <name val="Calibri"/>
        <family val="2"/>
        <scheme val="minor"/>
      </font>
      <fill>
        <patternFill patternType="none">
          <fgColor indexed="64"/>
          <bgColor auto="1"/>
        </patternFill>
      </fill>
    </dxf>
    <dxf>
      <font>
        <b val="0"/>
        <i val="0"/>
        <strike val="0"/>
        <condense val="0"/>
        <extend val="0"/>
        <outline val="0"/>
        <shadow val="0"/>
        <u val="none"/>
        <vertAlign val="baseline"/>
        <sz val="12"/>
        <color theme="0"/>
        <name val="Calibri"/>
        <family val="2"/>
        <scheme val="minor"/>
      </font>
      <fill>
        <patternFill patternType="none">
          <fgColor indexed="64"/>
          <bgColor auto="1"/>
        </patternFill>
      </fill>
    </dxf>
    <dxf>
      <font>
        <b val="0"/>
        <i val="0"/>
        <strike val="0"/>
        <condense val="0"/>
        <extend val="0"/>
        <outline val="0"/>
        <shadow val="0"/>
        <u val="none"/>
        <vertAlign val="baseline"/>
        <sz val="11"/>
        <color auto="1"/>
        <name val="Whitney Book"/>
        <family val="3"/>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1"/>
        <color auto="1"/>
        <name val="Whitney Book"/>
        <family val="3"/>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Whitney Book"/>
        <family val="3"/>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Whitney Book"/>
        <family val="3"/>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Whitney Book"/>
        <family val="3"/>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Whitney Book"/>
        <family val="3"/>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Whitney Book"/>
        <family val="3"/>
        <scheme val="none"/>
      </font>
      <numFmt numFmtId="166" formatCode="h:mm;@"/>
      <fill>
        <patternFill patternType="none">
          <fgColor indexed="64"/>
          <bgColor auto="1"/>
        </patternFill>
      </fill>
      <alignment horizontal="left"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auto="1"/>
        </left>
        <right style="thin">
          <color auto="1"/>
        </right>
        <top style="thin">
          <color auto="1"/>
        </top>
        <bottom style="thin">
          <color auto="1"/>
        </bottom>
      </border>
    </dxf>
    <dxf>
      <font>
        <strike val="0"/>
        <outline val="0"/>
        <shadow val="0"/>
        <u val="none"/>
        <vertAlign val="baseline"/>
        <sz val="11"/>
        <color auto="1"/>
        <name val="Whitney Book"/>
        <family val="3"/>
        <scheme val="none"/>
      </font>
      <fill>
        <patternFill patternType="none">
          <fgColor indexed="64"/>
          <bgColor auto="1"/>
        </patternFill>
      </fill>
      <alignment horizontal="lef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0"/>
        <name val="Whitney Semibold"/>
        <family val="3"/>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none">
          <fgColor indexed="64"/>
          <bgColor indexed="65"/>
        </patternFill>
      </fill>
      <alignment horizontal="center" vertical="center" textRotation="0" wrapText="1" indent="0" justifyLastLine="0" shrinkToFit="0" readingOrder="0"/>
    </dxf>
    <dxf>
      <numFmt numFmtId="164" formatCode="mmm\ d\,\ yyyy"/>
      <fill>
        <patternFill patternType="none">
          <fgColor indexed="64"/>
          <bgColor indexed="65"/>
        </patternFill>
      </fill>
      <alignment horizontal="center" vertical="center" textRotation="0" wrapText="1" indent="0" justifyLastLine="0" shrinkToFit="0" readingOrder="0"/>
    </dxf>
    <dxf>
      <fill>
        <patternFill patternType="none">
          <fgColor indexed="64"/>
          <bgColor indexed="65"/>
        </patternFill>
      </fill>
      <alignment horizontal="center" vertical="center" textRotation="0" wrapText="1" indent="0" justifyLastLine="0" shrinkToFit="0" readingOrder="0"/>
    </dxf>
    <dxf>
      <fill>
        <patternFill patternType="none">
          <fgColor indexed="64"/>
          <bgColor indexed="65"/>
        </patternFill>
      </fill>
      <alignment horizontal="center" vertical="center" textRotation="0" wrapText="1" indent="0" justifyLastLine="0" shrinkToFit="0" readingOrder="0"/>
    </dxf>
    <dxf>
      <fill>
        <patternFill patternType="none">
          <fgColor indexed="64"/>
          <bgColor indexed="65"/>
        </patternFill>
      </fill>
      <alignment horizontal="center" vertical="center" textRotation="0" wrapText="1" indent="0" justifyLastLine="0" shrinkToFit="0" readingOrder="0"/>
    </dxf>
    <dxf>
      <fill>
        <patternFill patternType="none">
          <fgColor indexed="64"/>
          <bgColor indexed="65"/>
        </patternFill>
      </fill>
      <alignment horizontal="center" vertical="center" textRotation="0" wrapText="1" indent="0" justifyLastLine="0" shrinkToFit="0" readingOrder="0"/>
    </dxf>
    <dxf>
      <fill>
        <patternFill patternType="none">
          <fgColor indexed="64"/>
          <bgColor indexed="65"/>
        </patternFill>
      </fill>
      <alignment horizontal="center"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center" vertical="center" textRotation="0" wrapText="1" indent="0" justifyLastLine="0" shrinkToFit="0" readingOrder="0"/>
    </dxf>
    <dxf>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Light"/>
        <family val="2"/>
        <scheme val="maj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Light"/>
        <family val="2"/>
        <scheme val="maj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theme="1"/>
        <name val="Calibri Light"/>
        <family val="2"/>
        <scheme val="major"/>
      </font>
      <numFmt numFmtId="166" formatCode="h:mm;@"/>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theme="1"/>
        <name val="Calibri Light"/>
        <family val="2"/>
        <scheme val="major"/>
      </font>
    </dxf>
    <dxf>
      <font>
        <b/>
        <i val="0"/>
        <strike val="0"/>
        <condense val="0"/>
        <extend val="0"/>
        <outline val="0"/>
        <shadow val="0"/>
        <u val="none"/>
        <vertAlign val="baseline"/>
        <sz val="12"/>
        <color theme="0"/>
        <name val="Calibri"/>
        <family val="2"/>
        <scheme val="minor"/>
      </font>
      <fill>
        <patternFill patternType="none">
          <fgColor indexed="64"/>
          <bgColor indexed="65"/>
        </patternFill>
      </fill>
      <alignment horizontal="center" vertical="center"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2"/>
        <color theme="0"/>
        <name val="Calibri Light"/>
        <family val="2"/>
        <scheme val="maj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9"/>
        <color auto="1"/>
        <name val="Whitney Book"/>
        <family val="3"/>
        <scheme val="none"/>
      </font>
      <fill>
        <patternFill patternType="none">
          <fgColor indexed="64"/>
          <bgColor auto="1"/>
        </patternFill>
      </fill>
    </dxf>
    <dxf>
      <font>
        <strike val="0"/>
        <outline val="0"/>
        <shadow val="0"/>
        <u val="none"/>
        <vertAlign val="baseline"/>
        <sz val="9"/>
        <color auto="1"/>
        <name val="Whitney Book"/>
        <family val="3"/>
        <scheme val="none"/>
      </font>
      <fill>
        <patternFill patternType="none">
          <fgColor indexed="64"/>
          <bgColor auto="1"/>
        </patternFill>
      </fill>
    </dxf>
    <dxf>
      <font>
        <b val="0"/>
        <i val="0"/>
        <strike val="0"/>
        <condense val="0"/>
        <extend val="0"/>
        <outline val="0"/>
        <shadow val="0"/>
        <u val="none"/>
        <vertAlign val="baseline"/>
        <sz val="9"/>
        <color auto="1"/>
        <name val="Whitney Book"/>
        <family val="3"/>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style="thin">
          <color theme="6" tint="0.59996337778862885"/>
        </top>
        <bottom style="thin">
          <color theme="6" tint="0.59996337778862885"/>
        </bottom>
      </border>
    </dxf>
    <dxf>
      <font>
        <b val="0"/>
        <i val="0"/>
        <strike val="0"/>
        <condense val="0"/>
        <extend val="0"/>
        <outline val="0"/>
        <shadow val="0"/>
        <u val="none"/>
        <vertAlign val="baseline"/>
        <sz val="9"/>
        <color auto="1"/>
        <name val="Whitney Book"/>
        <family val="3"/>
        <scheme val="none"/>
      </font>
      <fill>
        <patternFill patternType="none">
          <fgColor indexed="64"/>
          <bgColor auto="1"/>
        </patternFill>
      </fill>
      <alignment horizontal="center" vertical="center" textRotation="0" wrapText="1" indent="0" justifyLastLine="0" shrinkToFit="0" readingOrder="0"/>
      <border diagonalUp="0" diagonalDown="0">
        <left/>
        <right style="thin">
          <color indexed="64"/>
        </right>
        <top style="thin">
          <color theme="6" tint="0.59996337778862885"/>
        </top>
        <bottom style="thin">
          <color theme="6" tint="0.59996337778862885"/>
        </bottom>
      </border>
    </dxf>
    <dxf>
      <border outline="0">
        <left style="thin">
          <color indexed="64"/>
        </left>
        <right style="thin">
          <color indexed="64"/>
        </right>
        <top style="thin">
          <color auto="1"/>
        </top>
        <bottom style="thin">
          <color indexed="64"/>
        </bottom>
      </border>
    </dxf>
    <dxf>
      <font>
        <strike val="0"/>
        <outline val="0"/>
        <shadow val="0"/>
        <u val="none"/>
        <vertAlign val="baseline"/>
        <sz val="9"/>
        <color auto="1"/>
        <name val="Whitney Book"/>
        <family val="3"/>
        <scheme val="none"/>
      </font>
      <fill>
        <patternFill patternType="none">
          <fgColor indexed="64"/>
          <bgColor auto="1"/>
        </patternFill>
      </fill>
    </dxf>
    <dxf>
      <border outline="0">
        <bottom style="thin">
          <color indexed="64"/>
        </bottom>
      </border>
    </dxf>
    <dxf>
      <font>
        <b val="0"/>
        <i val="0"/>
        <strike val="0"/>
        <condense val="0"/>
        <extend val="0"/>
        <outline val="0"/>
        <shadow val="0"/>
        <u val="none"/>
        <vertAlign val="baseline"/>
        <sz val="10"/>
        <color theme="0"/>
        <name val="Whitney Semibold"/>
        <family val="3"/>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numFmt numFmtId="12" formatCode="&quot;$&quot;#,##0.00_);[Red]\(&quot;$&quot;#,##0.00\)"/>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6"/>
        <name val="Calibri"/>
        <family val="2"/>
        <scheme val="minor"/>
      </font>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i val="0"/>
        <strike val="0"/>
        <condense val="0"/>
        <extend val="0"/>
        <outline val="0"/>
        <shadow val="0"/>
        <u val="none"/>
        <vertAlign val="baseline"/>
        <sz val="12"/>
        <color theme="0"/>
        <name val="Calibri Light"/>
        <family val="2"/>
        <scheme val="major"/>
      </font>
      <fill>
        <patternFill patternType="none">
          <fgColor indexed="64"/>
          <bgColor indexed="65"/>
        </patternFill>
      </fill>
    </dxf>
    <dxf>
      <fill>
        <patternFill>
          <bgColor theme="0" tint="-4.9989318521683403E-2"/>
        </patternFill>
      </fill>
      <border>
        <top style="thin">
          <color auto="1"/>
        </top>
        <bottom style="thin">
          <color auto="1"/>
        </bottom>
      </border>
    </dxf>
    <dxf>
      <font>
        <color theme="0"/>
      </font>
      <fill>
        <patternFill>
          <bgColor rgb="FFA6192E"/>
        </patternFill>
      </fill>
    </dxf>
    <dxf>
      <border>
        <left style="thin">
          <color auto="1"/>
        </left>
        <right style="thin">
          <color auto="1"/>
        </right>
        <top style="thin">
          <color auto="1"/>
        </top>
        <bottom style="thin">
          <color auto="1"/>
        </bottom>
      </border>
    </dxf>
  </dxfs>
  <tableStyles count="1" defaultTableStyle="TableStyleMedium2" defaultPivotStyle="PivotStyleLight16">
    <tableStyle name="Table Style 1" pivot="0" count="3" xr9:uid="{939BFFA8-558F-4D4F-BEED-83E0D391C68E}">
      <tableStyleElement type="wholeTable" dxfId="63"/>
      <tableStyleElement type="headerRow" dxfId="62"/>
      <tableStyleElement type="secondRowStripe" dxfId="61"/>
    </tableStyle>
  </tableStyles>
  <colors>
    <mruColors>
      <color rgb="FFF2DEDE"/>
      <color rgb="FFA6192E"/>
      <color rgb="FFF1DBDB"/>
      <color rgb="FFD2EBFA"/>
      <color rgb="FFE3D8D3"/>
      <color rgb="FFDBD5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14</xdr:row>
      <xdr:rowOff>0</xdr:rowOff>
    </xdr:from>
    <xdr:to>
      <xdr:col>3</xdr:col>
      <xdr:colOff>590550</xdr:colOff>
      <xdr:row>25</xdr:row>
      <xdr:rowOff>123825</xdr:rowOff>
    </xdr:to>
    <xdr:sp macro="" textlink="">
      <xdr:nvSpPr>
        <xdr:cNvPr id="2" name="Rectangle 1">
          <a:extLst>
            <a:ext uri="{FF2B5EF4-FFF2-40B4-BE49-F238E27FC236}">
              <a16:creationId xmlns:a16="http://schemas.microsoft.com/office/drawing/2014/main" id="{076666B8-26C2-44D4-B510-9F474BAA2CB6}"/>
            </a:ext>
          </a:extLst>
        </xdr:cNvPr>
        <xdr:cNvSpPr/>
      </xdr:nvSpPr>
      <xdr:spPr>
        <a:xfrm>
          <a:off x="38100" y="2590800"/>
          <a:ext cx="6282690" cy="2165985"/>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i="0" u="none" strike="noStrike" baseline="0">
              <a:solidFill>
                <a:srgbClr val="A6192E"/>
              </a:solidFill>
              <a:latin typeface="+mn-lt"/>
              <a:ea typeface="+mn-ea"/>
              <a:cs typeface="+mn-cs"/>
            </a:rPr>
            <a:t>Overview</a:t>
          </a:r>
          <a:endParaRPr lang="en-US" sz="1100" b="1">
            <a:solidFill>
              <a:srgbClr val="A6192E"/>
            </a:solidFill>
          </a:endParaRPr>
        </a:p>
        <a:p>
          <a:pPr algn="l"/>
          <a:r>
            <a:rPr lang="en-US" sz="1100">
              <a:solidFill>
                <a:sysClr val="windowText" lastClr="000000"/>
              </a:solidFill>
            </a:rPr>
            <a:t>This resource is meant</a:t>
          </a:r>
          <a:r>
            <a:rPr lang="en-US" sz="1100" baseline="0">
              <a:solidFill>
                <a:sysClr val="windowText" lastClr="000000"/>
              </a:solidFill>
            </a:rPr>
            <a:t> to help you plan an event, from beginning to end. You can adjust the sheets to best fit your event, and you do not have to use every single tab.</a:t>
          </a:r>
        </a:p>
        <a:p>
          <a:pPr algn="l"/>
          <a:endParaRPr lang="en-US" sz="1100" b="0" i="0"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i="0" baseline="0">
              <a:solidFill>
                <a:srgbClr val="A6192E"/>
              </a:solidFill>
              <a:effectLst/>
              <a:latin typeface="+mn-lt"/>
              <a:ea typeface="+mn-ea"/>
              <a:cs typeface="+mn-cs"/>
            </a:rPr>
            <a:t>How to use this workbook</a:t>
          </a:r>
        </a:p>
        <a:p>
          <a:pPr algn="l"/>
          <a:r>
            <a:rPr kumimoji="0" lang="en-US" sz="1100" b="0" i="0" u="none" strike="noStrike" kern="0" cap="none" spc="0" normalizeH="0" baseline="0" noProof="0">
              <a:ln>
                <a:noFill/>
              </a:ln>
              <a:solidFill>
                <a:sysClr val="windowText" lastClr="000000"/>
              </a:solidFill>
              <a:effectLst/>
              <a:uLnTx/>
              <a:uFillTx/>
              <a:latin typeface="+mn-lt"/>
              <a:ea typeface="+mn-ea"/>
              <a:cs typeface="+mn-cs"/>
            </a:rPr>
            <a:t>Each sheet contains a template for you to fill out. In the same sheet, there is a grey text box similar to this one containing important information such as:</a:t>
          </a:r>
        </a:p>
        <a:p>
          <a:pPr algn="l"/>
          <a:r>
            <a:rPr kumimoji="0" lang="en-US" sz="1100" b="0" i="0" u="none" strike="noStrike" kern="0" cap="none" spc="0" normalizeH="0" baseline="0" noProof="0">
              <a:ln>
                <a:noFill/>
              </a:ln>
              <a:solidFill>
                <a:sysClr val="windowText" lastClr="000000"/>
              </a:solidFill>
              <a:effectLst/>
              <a:uLnTx/>
              <a:uFillTx/>
              <a:latin typeface="+mn-lt"/>
              <a:ea typeface="+mn-ea"/>
              <a:cs typeface="+mn-cs"/>
            </a:rPr>
            <a:t>- Overview of the sheet</a:t>
          </a:r>
        </a:p>
        <a:p>
          <a:pPr algn="l"/>
          <a:r>
            <a:rPr kumimoji="0" lang="en-US" sz="1100" b="0" i="0" u="none" strike="noStrike" kern="0" cap="none" spc="0" normalizeH="0" baseline="0" noProof="0">
              <a:ln>
                <a:noFill/>
              </a:ln>
              <a:solidFill>
                <a:sysClr val="windowText" lastClr="000000"/>
              </a:solidFill>
              <a:effectLst/>
              <a:uLnTx/>
              <a:uFillTx/>
              <a:latin typeface="+mn-lt"/>
              <a:ea typeface="+mn-ea"/>
              <a:cs typeface="+mn-cs"/>
            </a:rPr>
            <a:t>- Tips and tricks</a:t>
          </a:r>
        </a:p>
        <a:p>
          <a:pPr algn="l"/>
          <a:r>
            <a:rPr kumimoji="0" lang="en-US" sz="1100" b="0" i="0" u="none" strike="noStrike" kern="0" cap="none" spc="0" normalizeH="0" baseline="0" noProof="0">
              <a:ln>
                <a:noFill/>
              </a:ln>
              <a:solidFill>
                <a:sysClr val="windowText" lastClr="000000"/>
              </a:solidFill>
              <a:effectLst/>
              <a:uLnTx/>
              <a:uFillTx/>
              <a:latin typeface="+mn-lt"/>
              <a:ea typeface="+mn-ea"/>
              <a:cs typeface="+mn-cs"/>
            </a:rPr>
            <a:t>- Helpful checklists</a:t>
          </a:r>
        </a:p>
        <a:p>
          <a:pPr algn="l"/>
          <a:r>
            <a:rPr kumimoji="0" lang="en-US" sz="1100" b="0" i="0" u="none" strike="noStrike" kern="0" cap="none" spc="0" normalizeH="0" baseline="0" noProof="0">
              <a:ln>
                <a:noFill/>
              </a:ln>
              <a:solidFill>
                <a:sysClr val="windowText" lastClr="000000"/>
              </a:solidFill>
              <a:effectLst/>
              <a:uLnTx/>
              <a:uFillTx/>
              <a:latin typeface="+mn-lt"/>
              <a:ea typeface="+mn-ea"/>
              <a:cs typeface="+mn-cs"/>
            </a:rPr>
            <a:t>- Additional information </a:t>
          </a:r>
          <a:endParaRPr lang="en-US" sz="1100">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95250</xdr:colOff>
      <xdr:row>0</xdr:row>
      <xdr:rowOff>122465</xdr:rowOff>
    </xdr:from>
    <xdr:to>
      <xdr:col>11</xdr:col>
      <xdr:colOff>503464</xdr:colOff>
      <xdr:row>16</xdr:row>
      <xdr:rowOff>144780</xdr:rowOff>
    </xdr:to>
    <xdr:sp macro="" textlink="">
      <xdr:nvSpPr>
        <xdr:cNvPr id="2" name="Rectangle 1">
          <a:extLst>
            <a:ext uri="{FF2B5EF4-FFF2-40B4-BE49-F238E27FC236}">
              <a16:creationId xmlns:a16="http://schemas.microsoft.com/office/drawing/2014/main" id="{AAC3EC88-07F7-405F-A2C9-92E4D58917AE}"/>
            </a:ext>
          </a:extLst>
        </xdr:cNvPr>
        <xdr:cNvSpPr/>
      </xdr:nvSpPr>
      <xdr:spPr>
        <a:xfrm>
          <a:off x="6290310" y="122465"/>
          <a:ext cx="5528854" cy="2963635"/>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i="0" u="none" strike="noStrike" baseline="0">
              <a:solidFill>
                <a:srgbClr val="A6192E"/>
              </a:solidFill>
              <a:latin typeface="+mn-lt"/>
              <a:ea typeface="+mn-ea"/>
              <a:cs typeface="+mn-cs"/>
            </a:rPr>
            <a:t>Overview</a:t>
          </a:r>
          <a:endParaRPr lang="en-US" sz="1100" b="1">
            <a:solidFill>
              <a:srgbClr val="A6192E"/>
            </a:solidFill>
          </a:endParaRPr>
        </a:p>
        <a:p>
          <a:pPr marL="0" marR="0">
            <a:lnSpc>
              <a:spcPct val="107000"/>
            </a:lnSpc>
            <a:spcBef>
              <a:spcPts val="0"/>
            </a:spcBef>
            <a:spcAft>
              <a:spcPts val="0"/>
            </a:spcAft>
          </a:pPr>
          <a:r>
            <a:rPr lang="en-US" sz="1100">
              <a:solidFill>
                <a:schemeClr val="tx1"/>
              </a:solidFill>
              <a:effectLst/>
              <a:latin typeface="+mn-lt"/>
              <a:ea typeface="Times New Roman" panose="02020603050405020304" pitchFamily="18" charset="0"/>
              <a:cs typeface="Times New Roman" panose="02020603050405020304" pitchFamily="18" charset="0"/>
            </a:rPr>
            <a:t>Brainstorming this list ahead of time is key so that you have enough time to create and print anything required before the event. </a:t>
          </a:r>
          <a:endParaRPr lang="en-US" sz="1100">
            <a:solidFill>
              <a:schemeClr val="tx1"/>
            </a:solidFill>
            <a:effectLst/>
            <a:latin typeface="+mn-lt"/>
            <a:ea typeface="Calibri" panose="020F0502020204030204" pitchFamily="34" charset="0"/>
            <a:cs typeface="Times New Roman" panose="02020603050405020304" pitchFamily="18" charset="0"/>
          </a:endParaRPr>
        </a:p>
        <a:p>
          <a:pPr algn="l"/>
          <a:endParaRPr lang="en-US"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i="0" baseline="0">
              <a:solidFill>
                <a:srgbClr val="A6192E"/>
              </a:solidFill>
              <a:effectLst/>
              <a:latin typeface="+mn-lt"/>
              <a:ea typeface="+mn-ea"/>
              <a:cs typeface="+mn-cs"/>
            </a:rPr>
            <a:t>Tips and Tricks</a:t>
          </a:r>
        </a:p>
        <a:p>
          <a:pPr marL="0" marR="0" lvl="0" indent="0" algn="l" defTabSz="914400" eaLnBrk="1" fontAlgn="auto" latinLnBrk="0" hangingPunct="1">
            <a:lnSpc>
              <a:spcPct val="100000"/>
            </a:lnSpc>
            <a:spcBef>
              <a:spcPts val="0"/>
            </a:spcBef>
            <a:spcAft>
              <a:spcPts val="0"/>
            </a:spcAft>
            <a:buClrTx/>
            <a:buSzTx/>
            <a:buFontTx/>
            <a:buNone/>
            <a:tabLst/>
            <a:defRPr/>
          </a:pPr>
          <a:r>
            <a:rPr lang="en-US" b="0">
              <a:solidFill>
                <a:sysClr val="windowText" lastClr="000000"/>
              </a:solidFill>
              <a:effectLst/>
            </a:rPr>
            <a:t>- Have on hand a list of confirmations and receipts in case any</a:t>
          </a:r>
          <a:r>
            <a:rPr lang="en-US" b="0" baseline="0">
              <a:solidFill>
                <a:sysClr val="windowText" lastClr="000000"/>
              </a:solidFill>
              <a:effectLst/>
            </a:rPr>
            <a:t> of the vendors have questions the days of. Organize them in a folder beforehand so that they are ready to go!</a:t>
          </a:r>
        </a:p>
        <a:p>
          <a:pPr marL="0" marR="0" lvl="0" indent="0" algn="l" defTabSz="914400" eaLnBrk="1" fontAlgn="auto" latinLnBrk="0" hangingPunct="1">
            <a:lnSpc>
              <a:spcPct val="100000"/>
            </a:lnSpc>
            <a:spcBef>
              <a:spcPts val="0"/>
            </a:spcBef>
            <a:spcAft>
              <a:spcPts val="0"/>
            </a:spcAft>
            <a:buClrTx/>
            <a:buSzTx/>
            <a:buFontTx/>
            <a:buNone/>
            <a:tabLst/>
            <a:defRPr/>
          </a:pPr>
          <a:r>
            <a:rPr lang="en-US" b="0" baseline="0">
              <a:solidFill>
                <a:sysClr val="windowText" lastClr="000000"/>
              </a:solidFill>
              <a:effectLst/>
            </a:rPr>
            <a:t>- Print out any key documents, like the event schedule, and run of show. If you have speakers, make sure you have a copy of their speaking notes or powerpoints.</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i="0" baseline="0">
              <a:solidFill>
                <a:sysClr val="windowText" lastClr="000000"/>
              </a:solidFill>
              <a:effectLst/>
              <a:latin typeface="+mn-lt"/>
              <a:ea typeface="+mn-ea"/>
              <a:cs typeface="+mn-cs"/>
            </a:rPr>
            <a:t>- Thinking of making name tags? Using this list, we recommend you complete a mail merge. Google "mail merge".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0" i="0"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i="0" baseline="0">
              <a:solidFill>
                <a:srgbClr val="A6192E"/>
              </a:solidFill>
              <a:effectLst/>
              <a:latin typeface="+mn-lt"/>
              <a:ea typeface="+mn-ea"/>
              <a:cs typeface="+mn-cs"/>
            </a:rPr>
            <a:t>Incorporating EDI into your event</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i="0" baseline="0">
              <a:solidFill>
                <a:sysClr val="windowText" lastClr="000000"/>
              </a:solidFill>
              <a:effectLst/>
              <a:latin typeface="+mn-lt"/>
              <a:ea typeface="+mn-ea"/>
              <a:cs typeface="+mn-cs"/>
            </a:rPr>
            <a:t> - Add personal prounouns to the name tags (more info: https://equity.ubc.ca/resources/gender-diversity/pronouns/)</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0" i="0"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b="0"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b="0">
            <a:solidFill>
              <a:sysClr val="windowText" lastClr="000000"/>
            </a:solidFill>
            <a:effectLst/>
          </a:endParaRPr>
        </a:p>
        <a:p>
          <a:pPr algn="l"/>
          <a:endParaRPr lang="en-US" sz="1100">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108698</xdr:colOff>
      <xdr:row>0</xdr:row>
      <xdr:rowOff>89647</xdr:rowOff>
    </xdr:from>
    <xdr:to>
      <xdr:col>16</xdr:col>
      <xdr:colOff>47625</xdr:colOff>
      <xdr:row>17</xdr:row>
      <xdr:rowOff>108698</xdr:rowOff>
    </xdr:to>
    <xdr:sp macro="" textlink="">
      <xdr:nvSpPr>
        <xdr:cNvPr id="2" name="Rectangle 1">
          <a:extLst>
            <a:ext uri="{FF2B5EF4-FFF2-40B4-BE49-F238E27FC236}">
              <a16:creationId xmlns:a16="http://schemas.microsoft.com/office/drawing/2014/main" id="{29FAF253-084B-4220-96C2-79A721694364}"/>
            </a:ext>
          </a:extLst>
        </xdr:cNvPr>
        <xdr:cNvSpPr/>
      </xdr:nvSpPr>
      <xdr:spPr>
        <a:xfrm>
          <a:off x="8894110" y="89647"/>
          <a:ext cx="6550397" cy="3268757"/>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i="0" u="none" strike="noStrike" baseline="0">
              <a:solidFill>
                <a:srgbClr val="A6192E"/>
              </a:solidFill>
              <a:latin typeface="+mn-lt"/>
              <a:ea typeface="+mn-ea"/>
              <a:cs typeface="+mn-cs"/>
            </a:rPr>
            <a:t>Overview</a:t>
          </a:r>
          <a:endParaRPr lang="en-US" sz="1100" b="1">
            <a:solidFill>
              <a:srgbClr val="A6192E"/>
            </a:solidFill>
          </a:endParaRPr>
        </a:p>
        <a:p>
          <a:pPr algn="l"/>
          <a:r>
            <a:rPr lang="en-US" sz="1100">
              <a:solidFill>
                <a:sysClr val="windowText" lastClr="000000"/>
              </a:solidFill>
            </a:rPr>
            <a:t>Take a moment to appreciate those who helped make the event successful. </a:t>
          </a:r>
        </a:p>
        <a:p>
          <a:pPr algn="l"/>
          <a:endParaRPr lang="en-US" sz="1100">
            <a:solidFill>
              <a:sysClr val="windowText" lastClr="000000"/>
            </a:solidFill>
          </a:endParaRPr>
        </a:p>
        <a:p>
          <a:pPr algn="l"/>
          <a:r>
            <a:rPr lang="en-US" sz="1100">
              <a:solidFill>
                <a:sysClr val="windowText" lastClr="000000"/>
              </a:solidFill>
            </a:rPr>
            <a:t>A simple thank you card with a thoughtful message is an easy to recognize others' efforts. </a:t>
          </a:r>
        </a:p>
        <a:p>
          <a:pPr algn="l"/>
          <a:endParaRPr lang="en-US" sz="1100">
            <a:solidFill>
              <a:sysClr val="windowText" lastClr="000000"/>
            </a:solidFill>
          </a:endParaRPr>
        </a:p>
        <a:p>
          <a:pPr algn="l"/>
          <a:r>
            <a:rPr lang="en-US" sz="1100">
              <a:solidFill>
                <a:sysClr val="windowText" lastClr="000000"/>
              </a:solidFill>
            </a:rPr>
            <a:t>If you're sending it post-event, think about including a link to the photo gallery. Include a note about how they contibute to the success of this event, and/or some postive comments you heard from guests.</a:t>
          </a:r>
        </a:p>
        <a:p>
          <a:pPr algn="l"/>
          <a:endParaRPr lang="en-US"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i="0" baseline="0">
              <a:solidFill>
                <a:srgbClr val="A6192E"/>
              </a:solidFill>
              <a:effectLst/>
              <a:latin typeface="+mn-lt"/>
              <a:ea typeface="+mn-ea"/>
              <a:cs typeface="+mn-cs"/>
            </a:rPr>
            <a:t>Tips and Tricks</a:t>
          </a:r>
        </a:p>
        <a:p>
          <a:pPr marL="0" marR="0" lvl="0" indent="0" algn="l" defTabSz="914400" eaLnBrk="1" fontAlgn="auto" latinLnBrk="0" hangingPunct="1">
            <a:lnSpc>
              <a:spcPct val="100000"/>
            </a:lnSpc>
            <a:spcBef>
              <a:spcPts val="0"/>
            </a:spcBef>
            <a:spcAft>
              <a:spcPts val="0"/>
            </a:spcAft>
            <a:buClrTx/>
            <a:buSzTx/>
            <a:buFontTx/>
            <a:buNone/>
            <a:tabLst/>
            <a:defRPr/>
          </a:pPr>
          <a:r>
            <a:rPr lang="en-US" b="0">
              <a:solidFill>
                <a:sysClr val="windowText" lastClr="000000"/>
              </a:solidFill>
              <a:effectLst/>
            </a:rPr>
            <a:t>- Have extra cards, just in case</a:t>
          </a:r>
          <a:r>
            <a:rPr lang="en-US" b="0" baseline="0">
              <a:solidFill>
                <a:sysClr val="windowText" lastClr="000000"/>
              </a:solidFill>
              <a:effectLst/>
            </a:rPr>
            <a:t> you have any last minute volunteers</a:t>
          </a:r>
        </a:p>
        <a:p>
          <a:pPr marL="0" marR="0" lvl="0" indent="0" algn="l" defTabSz="914400" eaLnBrk="1" fontAlgn="auto" latinLnBrk="0" hangingPunct="1">
            <a:lnSpc>
              <a:spcPct val="100000"/>
            </a:lnSpc>
            <a:spcBef>
              <a:spcPts val="0"/>
            </a:spcBef>
            <a:spcAft>
              <a:spcPts val="0"/>
            </a:spcAft>
            <a:buClrTx/>
            <a:buSzTx/>
            <a:buFontTx/>
            <a:buNone/>
            <a:tabLst/>
            <a:defRPr/>
          </a:pPr>
          <a:r>
            <a:rPr lang="en-US" b="0" baseline="0">
              <a:solidFill>
                <a:sysClr val="windowText" lastClr="000000"/>
              </a:solidFill>
              <a:effectLst/>
            </a:rPr>
            <a:t>- One person doesn't have to write up all the cards - this is a great activity to do in a group (or assign to individuals)</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a:solidFill>
              <a:sysClr val="windowText" lastClr="000000"/>
            </a:solidFill>
            <a:effectLst/>
          </a:endParaRPr>
        </a:p>
        <a:p>
          <a:pPr algn="l"/>
          <a:endParaRPr lang="en-US" sz="1100">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45720</xdr:colOff>
      <xdr:row>0</xdr:row>
      <xdr:rowOff>62864</xdr:rowOff>
    </xdr:from>
    <xdr:to>
      <xdr:col>17</xdr:col>
      <xdr:colOff>590550</xdr:colOff>
      <xdr:row>7</xdr:row>
      <xdr:rowOff>167640</xdr:rowOff>
    </xdr:to>
    <xdr:sp macro="" textlink="">
      <xdr:nvSpPr>
        <xdr:cNvPr id="2" name="Rectangle 1">
          <a:extLst>
            <a:ext uri="{FF2B5EF4-FFF2-40B4-BE49-F238E27FC236}">
              <a16:creationId xmlns:a16="http://schemas.microsoft.com/office/drawing/2014/main" id="{8D3D05AE-5A0D-4B44-A9CF-1E1BC6F0327A}"/>
            </a:ext>
          </a:extLst>
        </xdr:cNvPr>
        <xdr:cNvSpPr/>
      </xdr:nvSpPr>
      <xdr:spPr>
        <a:xfrm>
          <a:off x="5943600" y="62864"/>
          <a:ext cx="5787390" cy="1415416"/>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i="0" baseline="0">
              <a:solidFill>
                <a:srgbClr val="A6192E"/>
              </a:solidFill>
              <a:effectLst/>
              <a:latin typeface="+mn-lt"/>
              <a:ea typeface="+mn-ea"/>
              <a:cs typeface="+mn-cs"/>
            </a:rPr>
            <a:t>Tips and Tricks</a:t>
          </a:r>
        </a:p>
        <a:p>
          <a:pPr marL="0" marR="0" lvl="0" indent="0" algn="l" defTabSz="914400" eaLnBrk="1" fontAlgn="auto" latinLnBrk="0" hangingPunct="1">
            <a:lnSpc>
              <a:spcPct val="100000"/>
            </a:lnSpc>
            <a:spcBef>
              <a:spcPts val="0"/>
            </a:spcBef>
            <a:spcAft>
              <a:spcPts val="0"/>
            </a:spcAft>
            <a:buClrTx/>
            <a:buSzTx/>
            <a:buFontTx/>
            <a:buNone/>
            <a:tabLst/>
            <a:defRPr/>
          </a:pPr>
          <a:r>
            <a:rPr lang="en-US" b="0">
              <a:solidFill>
                <a:schemeClr val="tx1"/>
              </a:solidFill>
              <a:effectLst/>
            </a:rPr>
            <a:t>Host a debrief session soon after your event to discuss key successes and learning opportunities for future events. Ensure you have a wide representation of different people who were involved, including volunteers. </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a:solidFill>
              <a:schemeClr val="tx1"/>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a:solidFill>
                <a:schemeClr val="tx1"/>
              </a:solidFill>
              <a:effectLst/>
            </a:rPr>
            <a:t>https://www.extension.iastate.edu/Documents/ANR/LikertScaleExamplesforSurveys.pdf</a:t>
          </a:r>
        </a:p>
        <a:p>
          <a:pPr algn="l"/>
          <a:endParaRPr 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39</xdr:row>
      <xdr:rowOff>129540</xdr:rowOff>
    </xdr:from>
    <xdr:to>
      <xdr:col>4</xdr:col>
      <xdr:colOff>693420</xdr:colOff>
      <xdr:row>64</xdr:row>
      <xdr:rowOff>114299</xdr:rowOff>
    </xdr:to>
    <xdr:sp macro="" textlink="">
      <xdr:nvSpPr>
        <xdr:cNvPr id="5" name="Rectangle 4">
          <a:extLst>
            <a:ext uri="{FF2B5EF4-FFF2-40B4-BE49-F238E27FC236}">
              <a16:creationId xmlns:a16="http://schemas.microsoft.com/office/drawing/2014/main" id="{3BE7C9DE-81C7-438A-B643-03046C1D1E91}"/>
            </a:ext>
          </a:extLst>
        </xdr:cNvPr>
        <xdr:cNvSpPr/>
      </xdr:nvSpPr>
      <xdr:spPr>
        <a:xfrm>
          <a:off x="7620" y="11041380"/>
          <a:ext cx="6286500" cy="4556759"/>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i="0" u="none" strike="noStrike" baseline="0">
              <a:solidFill>
                <a:schemeClr val="accent5">
                  <a:lumMod val="75000"/>
                </a:schemeClr>
              </a:solidFill>
              <a:latin typeface="+mn-lt"/>
              <a:ea typeface="+mn-ea"/>
              <a:cs typeface="+mn-cs"/>
            </a:rPr>
            <a:t>Overview</a:t>
          </a:r>
          <a:endParaRPr lang="en-US" sz="1100" b="1">
            <a:solidFill>
              <a:schemeClr val="accent5">
                <a:lumMod val="75000"/>
              </a:schemeClr>
            </a:solidFill>
          </a:endParaRPr>
        </a:p>
        <a:p>
          <a:pPr algn="l"/>
          <a:r>
            <a:rPr lang="en-US" sz="1100">
              <a:solidFill>
                <a:sysClr val="windowText" lastClr="000000"/>
              </a:solidFill>
            </a:rPr>
            <a:t>Before you delve</a:t>
          </a:r>
          <a:r>
            <a:rPr lang="en-US" sz="1100" baseline="0">
              <a:solidFill>
                <a:sysClr val="windowText" lastClr="000000"/>
              </a:solidFill>
            </a:rPr>
            <a:t> right into planning your event, take a few minutes to think about the purpose and goals of the event. Complete the worksheet on the right to help you layout the event effectively. </a:t>
          </a:r>
          <a:endParaRPr lang="en-US"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i="0" baseline="0">
            <a:solidFill>
              <a:schemeClr val="accent5">
                <a:lumMod val="75000"/>
              </a:schemeClr>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A6192E"/>
              </a:solidFill>
              <a:effectLst/>
              <a:uLnTx/>
              <a:uFillTx/>
              <a:latin typeface="+mn-lt"/>
              <a:ea typeface="+mn-ea"/>
              <a:cs typeface="+mn-cs"/>
            </a:rPr>
            <a:t>Review UBC's Event policies: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https://students.ubc.ca/campus-life/organizing-campus-events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i="0" baseline="0">
            <a:solidFill>
              <a:schemeClr val="accent5">
                <a:lumMod val="75000"/>
              </a:schemeClr>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i="0" baseline="0">
              <a:solidFill>
                <a:schemeClr val="accent5">
                  <a:lumMod val="75000"/>
                </a:schemeClr>
              </a:solidFill>
              <a:effectLst/>
              <a:latin typeface="+mn-lt"/>
              <a:ea typeface="+mn-ea"/>
              <a:cs typeface="+mn-cs"/>
            </a:rPr>
            <a:t>Tips and Tricks</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i="0" baseline="0">
              <a:solidFill>
                <a:sysClr val="windowText" lastClr="000000"/>
              </a:solidFill>
              <a:effectLst/>
              <a:latin typeface="+mn-lt"/>
              <a:ea typeface="+mn-ea"/>
              <a:cs typeface="+mn-cs"/>
            </a:rPr>
            <a:t>- See if others have organized similar events, and reach out to them for advice and lessons learned.</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i="0" baseline="0">
              <a:solidFill>
                <a:sysClr val="windowText" lastClr="000000"/>
              </a:solidFill>
              <a:effectLst/>
              <a:latin typeface="+mn-lt"/>
              <a:ea typeface="+mn-ea"/>
              <a:cs typeface="+mn-cs"/>
            </a:rPr>
            <a:t>- Check in with the APSC PD team if you need help with finding a venue that fits your budget and event type. </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i="0" baseline="0">
              <a:solidFill>
                <a:sysClr val="windowText" lastClr="000000"/>
              </a:solidFill>
              <a:effectLst/>
              <a:latin typeface="+mn-lt"/>
              <a:ea typeface="+mn-ea"/>
              <a:cs typeface="+mn-cs"/>
            </a:rPr>
            <a:t>- Book the venue as early as possible, as many (on-campus) spaces book up quickly.</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0" i="0"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i="0" baseline="0">
              <a:solidFill>
                <a:schemeClr val="accent5">
                  <a:lumMod val="75000"/>
                </a:schemeClr>
              </a:solidFill>
              <a:effectLst/>
              <a:latin typeface="+mn-lt"/>
              <a:ea typeface="+mn-ea"/>
              <a:cs typeface="+mn-cs"/>
            </a:rPr>
            <a:t>Checklist</a:t>
          </a:r>
          <a:endParaRPr lang="en-US" sz="1100" b="1" i="0" baseline="0">
            <a:solidFill>
              <a:sysClr val="windowText" lastClr="000000"/>
            </a:solidFill>
            <a:effectLst/>
            <a:latin typeface="+mn-lt"/>
            <a:ea typeface="+mn-ea"/>
            <a:cs typeface="+mn-cs"/>
          </a:endParaRPr>
        </a:p>
        <a:p>
          <a:pPr algn="l"/>
          <a:r>
            <a:rPr lang="en-US" sz="1100" b="0" i="0" u="none" strike="noStrike">
              <a:solidFill>
                <a:sysClr val="windowText" lastClr="000000"/>
              </a:solidFill>
              <a:effectLst/>
              <a:latin typeface="+mn-lt"/>
              <a:ea typeface="+mn-ea"/>
              <a:cs typeface="+mn-cs"/>
            </a:rPr>
            <a:t>□    What other events are taking place in Engineering and on campus at the same time, or close to this event?</a:t>
          </a:r>
          <a:r>
            <a:rPr lang="en-US">
              <a:solidFill>
                <a:sysClr val="windowText" lastClr="000000"/>
              </a:solidFill>
              <a:effectLst/>
            </a:rPr>
            <a:t> </a:t>
          </a:r>
        </a:p>
        <a:p>
          <a:pPr algn="l"/>
          <a:r>
            <a:rPr lang="en-US" sz="1100" b="0" i="0" u="none" strike="noStrike">
              <a:solidFill>
                <a:sysClr val="windowText" lastClr="000000"/>
              </a:solidFill>
              <a:effectLst/>
              <a:latin typeface="+mn-lt"/>
              <a:ea typeface="+mn-ea"/>
              <a:cs typeface="+mn-cs"/>
            </a:rPr>
            <a:t>□    Is this event near an upcoming holiday? If</a:t>
          </a:r>
          <a:r>
            <a:rPr lang="en-US" sz="1100" b="0" i="0" u="none" strike="noStrike" baseline="0">
              <a:solidFill>
                <a:sysClr val="windowText" lastClr="000000"/>
              </a:solidFill>
              <a:effectLst/>
              <a:latin typeface="+mn-lt"/>
              <a:ea typeface="+mn-ea"/>
              <a:cs typeface="+mn-cs"/>
            </a:rPr>
            <a:t> so, this may impact attendance, as some people may extend their time off. </a:t>
          </a:r>
          <a:r>
            <a:rPr lang="en-US" sz="1100" b="0" i="0" u="none" strike="noStrike">
              <a:solidFill>
                <a:schemeClr val="lt1"/>
              </a:solidFill>
              <a:effectLst/>
              <a:latin typeface="+mn-lt"/>
              <a:ea typeface="+mn-ea"/>
              <a:cs typeface="+mn-cs"/>
            </a:rPr>
            <a:t>or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4472C4">
                  <a:lumMod val="75000"/>
                </a:srgbClr>
              </a:solidFill>
              <a:effectLst/>
              <a:uLnTx/>
              <a:uFillTx/>
              <a:latin typeface="+mn-lt"/>
              <a:ea typeface="+mn-ea"/>
              <a:cs typeface="+mn-cs"/>
            </a:rPr>
            <a:t>Incorporating EDI into your event: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 - </a:t>
          </a:r>
          <a:r>
            <a:rPr kumimoji="0" lang="en-US" sz="1100" b="1" i="0" u="none" strike="noStrike" kern="0" cap="none" spc="0" normalizeH="0" baseline="0" noProof="0">
              <a:ln>
                <a:noFill/>
              </a:ln>
              <a:solidFill>
                <a:srgbClr val="A6192E"/>
              </a:solidFill>
              <a:effectLst/>
              <a:uLnTx/>
              <a:uFillTx/>
              <a:latin typeface="+mn-lt"/>
              <a:ea typeface="+mn-ea"/>
              <a:cs typeface="+mn-cs"/>
            </a:rPr>
            <a:t>Check out the UBC's Equity and Inclusion Office's website: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https://equity.ubc.ca/resources/accessible-and-inclusive-event-planning/</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  What are the optics in selecting this venue? Is it an inclusive space?</a:t>
          </a:r>
          <a:endParaRPr 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119743</xdr:colOff>
      <xdr:row>0</xdr:row>
      <xdr:rowOff>68036</xdr:rowOff>
    </xdr:from>
    <xdr:to>
      <xdr:col>18</xdr:col>
      <xdr:colOff>108857</xdr:colOff>
      <xdr:row>11</xdr:row>
      <xdr:rowOff>87085</xdr:rowOff>
    </xdr:to>
    <xdr:sp macro="" textlink="">
      <xdr:nvSpPr>
        <xdr:cNvPr id="2" name="Rectangle 1">
          <a:extLst>
            <a:ext uri="{FF2B5EF4-FFF2-40B4-BE49-F238E27FC236}">
              <a16:creationId xmlns:a16="http://schemas.microsoft.com/office/drawing/2014/main" id="{456BC368-13C8-402D-93F9-CA0F331104B8}"/>
            </a:ext>
          </a:extLst>
        </xdr:cNvPr>
        <xdr:cNvSpPr/>
      </xdr:nvSpPr>
      <xdr:spPr>
        <a:xfrm>
          <a:off x="8882743" y="68036"/>
          <a:ext cx="7696200" cy="2087335"/>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A6192E"/>
              </a:solidFill>
              <a:effectLst/>
              <a:uLnTx/>
              <a:uFillTx/>
              <a:latin typeface="+mn-lt"/>
              <a:ea typeface="+mn-ea"/>
              <a:cs typeface="+mn-cs"/>
            </a:rPr>
            <a:t>Overview</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Create a budget that includes all expenses. Think about if your goal fo the event is to break even, ot raise funds.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If you have sponsors or gifts-in-kind, please let APSC PD know. If you have questions about sponsorships, we're also happy to help.</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A6192E"/>
              </a:solidFill>
              <a:effectLst/>
              <a:uLnTx/>
              <a:uFillTx/>
              <a:latin typeface="+mn-lt"/>
              <a:ea typeface="+mn-ea"/>
              <a:cs typeface="+mn-cs"/>
            </a:rPr>
            <a:t>A quick note about catering:</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  Catering costs add up quickly. Think about what type of catering is needed, and where you can save costs. Try to get an accurate headcount as early as possible, as this will help you to mitigate costs.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A6192E"/>
              </a:solidFill>
              <a:effectLst/>
              <a:uLnTx/>
              <a:uFillTx/>
              <a:latin typeface="+mn-lt"/>
              <a:ea typeface="+mn-ea"/>
              <a:cs typeface="+mn-cs"/>
            </a:rPr>
            <a:t>Tips and Tricks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 Reach out to the APSC PD team if you need help with anticipating event costs. We can also help you to develop a list of vendors.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 See if you have anything from previous events that you can use to help save costs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algn="l"/>
          <a:endParaRPr 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217714</xdr:colOff>
      <xdr:row>0</xdr:row>
      <xdr:rowOff>13607</xdr:rowOff>
    </xdr:from>
    <xdr:to>
      <xdr:col>17</xdr:col>
      <xdr:colOff>95249</xdr:colOff>
      <xdr:row>25</xdr:row>
      <xdr:rowOff>28575</xdr:rowOff>
    </xdr:to>
    <xdr:sp macro="" textlink="">
      <xdr:nvSpPr>
        <xdr:cNvPr id="2" name="Rectangle 1">
          <a:extLst>
            <a:ext uri="{FF2B5EF4-FFF2-40B4-BE49-F238E27FC236}">
              <a16:creationId xmlns:a16="http://schemas.microsoft.com/office/drawing/2014/main" id="{C5E4E8C2-43FC-4F79-B039-1D7E3EEDE448}"/>
            </a:ext>
          </a:extLst>
        </xdr:cNvPr>
        <xdr:cNvSpPr/>
      </xdr:nvSpPr>
      <xdr:spPr>
        <a:xfrm>
          <a:off x="8885464" y="13607"/>
          <a:ext cx="5755821" cy="4791075"/>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i="0" u="none" strike="noStrike" baseline="0">
              <a:solidFill>
                <a:srgbClr val="A6192E"/>
              </a:solidFill>
              <a:latin typeface="+mn-lt"/>
              <a:ea typeface="+mn-ea"/>
              <a:cs typeface="+mn-cs"/>
            </a:rPr>
            <a:t>Overview</a:t>
          </a:r>
          <a:endParaRPr lang="en-US" sz="1100" b="1">
            <a:solidFill>
              <a:srgbClr val="A6192E"/>
            </a:solidFill>
          </a:endParaRPr>
        </a:p>
        <a:p>
          <a:pPr algn="l"/>
          <a:r>
            <a:rPr lang="en-US" sz="1100">
              <a:solidFill>
                <a:sysClr val="windowText" lastClr="000000"/>
              </a:solidFill>
            </a:rPr>
            <a:t>Track your RSVPs so</a:t>
          </a:r>
          <a:r>
            <a:rPr lang="en-US" sz="1100" baseline="0">
              <a:solidFill>
                <a:sysClr val="windowText" lastClr="000000"/>
              </a:solidFill>
            </a:rPr>
            <a:t> that you are able to plan your venue, catering and event accordingly. Having all of your invite lists in a centralized place will also help you send out any key communications to them if you need to. </a:t>
          </a:r>
          <a:endParaRPr lang="en-US"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i="0" baseline="0">
            <a:solidFill>
              <a:schemeClr val="accent5">
                <a:lumMod val="75000"/>
              </a:schemeClr>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i="0" baseline="0">
            <a:solidFill>
              <a:schemeClr val="accent5">
                <a:lumMod val="75000"/>
              </a:schemeClr>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i="0" baseline="0">
              <a:solidFill>
                <a:srgbClr val="A6192E"/>
              </a:solidFill>
              <a:effectLst/>
              <a:latin typeface="+mn-lt"/>
              <a:ea typeface="+mn-ea"/>
              <a:cs typeface="+mn-cs"/>
            </a:rPr>
            <a:t>Tips and Tricks</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i="0" baseline="0">
              <a:solidFill>
                <a:sysClr val="windowText" lastClr="000000"/>
              </a:solidFill>
              <a:effectLst/>
              <a:latin typeface="+mn-lt"/>
              <a:ea typeface="+mn-ea"/>
              <a:cs typeface="+mn-cs"/>
            </a:rPr>
            <a:t>- Personal outreach is a strong way to attract additional attendees.Think about how to leverage your networks.</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i="0" baseline="0">
              <a:solidFill>
                <a:sysClr val="windowText" lastClr="000000"/>
              </a:solidFill>
              <a:effectLst/>
              <a:latin typeface="+mn-lt"/>
              <a:ea typeface="+mn-ea"/>
              <a:cs typeface="+mn-cs"/>
            </a:rPr>
            <a:t>- Think about how you are going to invite any special guests, speakers, etc. </a:t>
          </a:r>
          <a:endParaRPr lang="en-US">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i="0" baseline="0">
              <a:solidFill>
                <a:sysClr val="windowText" lastClr="000000"/>
              </a:solidFill>
              <a:effectLst/>
              <a:latin typeface="+mn-lt"/>
              <a:ea typeface="+mn-ea"/>
              <a:cs typeface="+mn-cs"/>
            </a:rPr>
            <a:t>- Try to track how invitees heard about the event, so that you have an idea of how well each different promotion/marketing channel is doing </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i="0" baseline="0">
              <a:solidFill>
                <a:sysClr val="windowText" lastClr="000000"/>
              </a:solidFill>
              <a:effectLst/>
              <a:latin typeface="+mn-lt"/>
              <a:ea typeface="+mn-ea"/>
              <a:cs typeface="+mn-cs"/>
            </a:rPr>
            <a:t>- </a:t>
          </a:r>
          <a:r>
            <a:rPr lang="en-US" sz="1100" b="0" i="0">
              <a:solidFill>
                <a:sysClr val="windowText" lastClr="000000"/>
              </a:solidFill>
              <a:effectLst/>
              <a:latin typeface="+mn-lt"/>
              <a:ea typeface="+mn-ea"/>
              <a:cs typeface="+mn-cs"/>
            </a:rPr>
            <a:t>  Ensure your RSVP</a:t>
          </a:r>
          <a:r>
            <a:rPr lang="en-US" sz="1100" b="0" i="0" baseline="0">
              <a:solidFill>
                <a:sysClr val="windowText" lastClr="000000"/>
              </a:solidFill>
              <a:effectLst/>
              <a:latin typeface="+mn-lt"/>
              <a:ea typeface="+mn-ea"/>
              <a:cs typeface="+mn-cs"/>
            </a:rPr>
            <a:t> question about catering requirements so that your catering</a:t>
          </a:r>
          <a:r>
            <a:rPr lang="en-US" sz="1100" b="0" i="0">
              <a:solidFill>
                <a:sysClr val="windowText" lastClr="000000"/>
              </a:solidFill>
              <a:effectLst/>
              <a:latin typeface="+mn-lt"/>
              <a:ea typeface="+mn-ea"/>
              <a:cs typeface="+mn-cs"/>
            </a:rPr>
            <a:t> accommodates all dietary</a:t>
          </a:r>
          <a:r>
            <a:rPr lang="en-US" sz="1100" b="0" i="0" baseline="0">
              <a:solidFill>
                <a:sysClr val="windowText" lastClr="000000"/>
              </a:solidFill>
              <a:effectLst/>
              <a:latin typeface="+mn-lt"/>
              <a:ea typeface="+mn-ea"/>
              <a:cs typeface="+mn-cs"/>
            </a:rPr>
            <a:t> restrictions and requirements</a:t>
          </a:r>
          <a:endParaRPr lang="en-US">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67237</xdr:colOff>
      <xdr:row>0</xdr:row>
      <xdr:rowOff>89647</xdr:rowOff>
    </xdr:from>
    <xdr:to>
      <xdr:col>14</xdr:col>
      <xdr:colOff>533882</xdr:colOff>
      <xdr:row>14</xdr:row>
      <xdr:rowOff>179294</xdr:rowOff>
    </xdr:to>
    <xdr:sp macro="" textlink="">
      <xdr:nvSpPr>
        <xdr:cNvPr id="3" name="Rectangle 2">
          <a:extLst>
            <a:ext uri="{FF2B5EF4-FFF2-40B4-BE49-F238E27FC236}">
              <a16:creationId xmlns:a16="http://schemas.microsoft.com/office/drawing/2014/main" id="{C0AFAA05-17C5-4535-8AC6-EB8AF2A81580}"/>
            </a:ext>
          </a:extLst>
        </xdr:cNvPr>
        <xdr:cNvSpPr/>
      </xdr:nvSpPr>
      <xdr:spPr>
        <a:xfrm>
          <a:off x="9401737" y="89647"/>
          <a:ext cx="5755821" cy="4437529"/>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i="0" u="none" strike="noStrike" baseline="0">
              <a:solidFill>
                <a:srgbClr val="A6192E"/>
              </a:solidFill>
              <a:latin typeface="+mn-lt"/>
              <a:ea typeface="+mn-ea"/>
              <a:cs typeface="+mn-cs"/>
            </a:rPr>
            <a:t>Overview</a:t>
          </a:r>
          <a:endParaRPr lang="en-US" sz="1100" b="1">
            <a:solidFill>
              <a:srgbClr val="A6192E"/>
            </a:solidFill>
          </a:endParaRPr>
        </a:p>
        <a:p>
          <a:pPr eaLnBrk="1" fontAlgn="auto" latinLnBrk="0" hangingPunct="1"/>
          <a:r>
            <a:rPr lang="en-US" sz="1100" b="0" i="0">
              <a:solidFill>
                <a:sysClr val="windowText" lastClr="000000"/>
              </a:solidFill>
              <a:effectLst/>
              <a:latin typeface="+mn-lt"/>
              <a:ea typeface="+mn-ea"/>
              <a:cs typeface="+mn-cs"/>
            </a:rPr>
            <a:t>Ensure</a:t>
          </a:r>
          <a:r>
            <a:rPr lang="en-US" sz="1100" b="0" i="0" baseline="0">
              <a:solidFill>
                <a:sysClr val="windowText" lastClr="000000"/>
              </a:solidFill>
              <a:effectLst/>
              <a:latin typeface="+mn-lt"/>
              <a:ea typeface="+mn-ea"/>
              <a:cs typeface="+mn-cs"/>
            </a:rPr>
            <a:t> your marketing materials are consistent by preparing them well in advance and outlining key messaging. </a:t>
          </a:r>
        </a:p>
        <a:p>
          <a:pPr eaLnBrk="1" fontAlgn="auto" latinLnBrk="0" hangingPunct="1"/>
          <a:endParaRPr lang="en-US" sz="1100" b="0" i="0" baseline="0">
            <a:solidFill>
              <a:sysClr val="windowText" lastClr="000000"/>
            </a:solidFill>
            <a:effectLst/>
            <a:latin typeface="+mn-lt"/>
            <a:ea typeface="+mn-ea"/>
            <a:cs typeface="+mn-cs"/>
          </a:endParaRPr>
        </a:p>
        <a:p>
          <a:pPr eaLnBrk="1" fontAlgn="auto" latinLnBrk="0" hangingPunct="1"/>
          <a:r>
            <a:rPr lang="en-US" sz="1100" b="1" i="0" baseline="0">
              <a:solidFill>
                <a:srgbClr val="A6192E"/>
              </a:solidFill>
              <a:effectLst/>
              <a:latin typeface="+mn-lt"/>
              <a:ea typeface="+mn-ea"/>
              <a:cs typeface="+mn-cs"/>
            </a:rPr>
            <a:t>Think about:</a:t>
          </a:r>
        </a:p>
        <a:p>
          <a:pPr eaLnBrk="1" fontAlgn="auto" latinLnBrk="0" hangingPunct="1"/>
          <a:r>
            <a:rPr lang="en-US" sz="1100" b="0" i="0">
              <a:solidFill>
                <a:sysClr val="windowText" lastClr="000000"/>
              </a:solidFill>
              <a:effectLst/>
              <a:latin typeface="+mn-lt"/>
              <a:ea typeface="+mn-ea"/>
              <a:cs typeface="+mn-cs"/>
            </a:rPr>
            <a:t>- Who is your potential invitee and is the content relevant to them?</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 Is the message different depending on who your invitee is (ex. students vs industry)</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 What are the key messages you would like to convey to attendees? </a:t>
          </a:r>
        </a:p>
        <a:p>
          <a:pPr eaLnBrk="1" fontAlgn="auto" latinLnBrk="0" hangingPunct="1"/>
          <a:endParaRPr lang="en-US">
            <a:solidFill>
              <a:sysClr val="windowText" lastClr="000000"/>
            </a:solidFill>
            <a:effectLst/>
          </a:endParaRPr>
        </a:p>
        <a:p>
          <a:pPr eaLnBrk="1" fontAlgn="auto" latinLnBrk="0" hangingPunct="1"/>
          <a:endParaRPr lang="en-US">
            <a:solidFill>
              <a:sysClr val="windowText" lastClr="000000"/>
            </a:solidFill>
            <a:effectLst/>
          </a:endParaRPr>
        </a:p>
        <a:p>
          <a:pPr eaLnBrk="1" fontAlgn="auto" latinLnBrk="0" hangingPunct="1"/>
          <a:r>
            <a:rPr lang="en-US" sz="1100" b="0" i="0" baseline="0">
              <a:solidFill>
                <a:sysClr val="windowText" lastClr="000000"/>
              </a:solidFill>
              <a:effectLst/>
              <a:latin typeface="+mn-lt"/>
              <a:ea typeface="+mn-ea"/>
              <a:cs typeface="+mn-cs"/>
            </a:rPr>
            <a:t>For marketing materials, see "Online Community and Marketing" resource.</a:t>
          </a:r>
          <a:endParaRPr lang="en-US">
            <a:solidFill>
              <a:sysClr val="windowText" lastClr="000000"/>
            </a:solidFill>
            <a:effectLst/>
          </a:endParaRPr>
        </a:p>
        <a:p>
          <a:pPr algn="l"/>
          <a:endParaRPr lang="en-US"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i="0" baseline="0">
              <a:solidFill>
                <a:srgbClr val="A6192E"/>
              </a:solidFill>
              <a:effectLst/>
              <a:latin typeface="+mn-lt"/>
              <a:ea typeface="+mn-ea"/>
              <a:cs typeface="+mn-cs"/>
            </a:rPr>
            <a:t>Tips and Tricks</a:t>
          </a:r>
          <a:r>
            <a:rPr lang="en-US" sz="1100" b="0" i="0" u="none" strike="noStrike">
              <a:solidFill>
                <a:srgbClr val="A6192E"/>
              </a:solidFill>
              <a:effectLst/>
              <a:latin typeface="+mn-lt"/>
              <a:ea typeface="+mn-ea"/>
              <a:cs typeface="+mn-cs"/>
            </a:rPr>
            <a:t> </a:t>
          </a:r>
          <a:r>
            <a:rPr lang="en-US" sz="1100" b="0" i="0" u="none" strike="noStrike">
              <a:solidFill>
                <a:sysClr val="windowText" lastClr="000000"/>
              </a:solidFill>
              <a:effectLst/>
              <a:latin typeface="+mn-lt"/>
              <a:ea typeface="+mn-ea"/>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rPr>
            <a:t>- Don't message too frequently,</a:t>
          </a:r>
          <a:r>
            <a:rPr lang="en-US" sz="1100" baseline="0">
              <a:solidFill>
                <a:sysClr val="windowText" lastClr="000000"/>
              </a:solidFill>
            </a:rPr>
            <a:t> as this may have the opposite effect </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rPr>
            <a:t>- Remind guests about the event a few days out by sending them a welcome email/package.</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rPr>
            <a:t>- Include key information like maps, sign in information, and an itineraray </a:t>
          </a:r>
          <a:endParaRPr lang="en-US"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122465</xdr:colOff>
      <xdr:row>26</xdr:row>
      <xdr:rowOff>136071</xdr:rowOff>
    </xdr:from>
    <xdr:to>
      <xdr:col>3</xdr:col>
      <xdr:colOff>127909</xdr:colOff>
      <xdr:row>37</xdr:row>
      <xdr:rowOff>139700</xdr:rowOff>
    </xdr:to>
    <xdr:sp macro="" textlink="">
      <xdr:nvSpPr>
        <xdr:cNvPr id="3" name="Rectangle 2">
          <a:extLst>
            <a:ext uri="{FF2B5EF4-FFF2-40B4-BE49-F238E27FC236}">
              <a16:creationId xmlns:a16="http://schemas.microsoft.com/office/drawing/2014/main" id="{D2D269AF-AC9A-4019-A438-03F487DB62D3}"/>
            </a:ext>
          </a:extLst>
        </xdr:cNvPr>
        <xdr:cNvSpPr/>
      </xdr:nvSpPr>
      <xdr:spPr>
        <a:xfrm>
          <a:off x="122465" y="4771571"/>
          <a:ext cx="8666844" cy="1819729"/>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i="0" u="none" strike="noStrike" baseline="0">
              <a:solidFill>
                <a:srgbClr val="A6192E"/>
              </a:solidFill>
              <a:latin typeface="Calibri (Body)"/>
              <a:ea typeface="+mn-ea"/>
              <a:cs typeface="+mn-cs"/>
            </a:rPr>
            <a:t>Overview</a:t>
          </a:r>
          <a:endParaRPr lang="en-US" sz="1100" b="1">
            <a:solidFill>
              <a:srgbClr val="A6192E"/>
            </a:solidFill>
            <a:latin typeface="Calibri (Body)"/>
          </a:endParaRPr>
        </a:p>
        <a:p>
          <a:pPr algn="l"/>
          <a:r>
            <a:rPr lang="en-US" sz="1100">
              <a:solidFill>
                <a:sysClr val="windowText" lastClr="000000"/>
              </a:solidFill>
              <a:latin typeface="Calibri (Body)"/>
            </a:rPr>
            <a:t>This is something that would be shared with your</a:t>
          </a:r>
          <a:r>
            <a:rPr lang="en-US" sz="1100" baseline="0">
              <a:solidFill>
                <a:sysClr val="windowText" lastClr="000000"/>
              </a:solidFill>
              <a:latin typeface="Calibri (Body)"/>
            </a:rPr>
            <a:t> attendees. It is a high level information about the day. </a:t>
          </a:r>
          <a:endParaRPr lang="en-US" sz="1100">
            <a:solidFill>
              <a:sysClr val="windowText" lastClr="000000"/>
            </a:solidFill>
            <a:latin typeface="Calibri (Body)"/>
          </a:endParaRPr>
        </a:p>
        <a:p>
          <a:pPr algn="l"/>
          <a:endParaRPr lang="en-US" sz="1100">
            <a:solidFill>
              <a:sysClr val="windowText" lastClr="000000"/>
            </a:solidFill>
            <a:latin typeface="Calibri (Body)"/>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i="0" baseline="0">
              <a:solidFill>
                <a:srgbClr val="A6192E"/>
              </a:solidFill>
              <a:effectLst/>
              <a:latin typeface="Calibri (Body)"/>
              <a:ea typeface="+mn-ea"/>
              <a:cs typeface="+mn-cs"/>
            </a:rPr>
            <a:t>Tips and Tricks</a:t>
          </a:r>
        </a:p>
        <a:p>
          <a:pPr marL="0" marR="0" lvl="0" indent="0" algn="l" defTabSz="914400" eaLnBrk="1" fontAlgn="auto" latinLnBrk="0" hangingPunct="1">
            <a:lnSpc>
              <a:spcPct val="100000"/>
            </a:lnSpc>
            <a:spcBef>
              <a:spcPts val="0"/>
            </a:spcBef>
            <a:spcAft>
              <a:spcPts val="0"/>
            </a:spcAft>
            <a:buClrTx/>
            <a:buSzTx/>
            <a:buFontTx/>
            <a:buNone/>
            <a:tabLst/>
            <a:defRPr/>
          </a:pPr>
          <a:r>
            <a:rPr lang="en-US" b="0">
              <a:solidFill>
                <a:sysClr val="windowText" lastClr="000000"/>
              </a:solidFill>
              <a:effectLst/>
              <a:latin typeface="Calibri (Body)"/>
            </a:rPr>
            <a:t>- Think about the goals for each different part of the event, this</a:t>
          </a:r>
          <a:r>
            <a:rPr lang="en-US" b="0" baseline="0">
              <a:solidFill>
                <a:sysClr val="windowText" lastClr="000000"/>
              </a:solidFill>
              <a:effectLst/>
              <a:latin typeface="Calibri (Body)"/>
            </a:rPr>
            <a:t> will help you with design and planning.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Body)"/>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A6192E"/>
              </a:solidFill>
              <a:effectLst/>
              <a:uLnTx/>
              <a:uFillTx/>
              <a:latin typeface="Calibri (Body)"/>
              <a:ea typeface="+mn-ea"/>
              <a:cs typeface="+mn-cs"/>
            </a:rPr>
            <a:t>Incorporating EDI into your event: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Body)"/>
              <a:ea typeface="+mn-ea"/>
              <a:cs typeface="+mn-cs"/>
            </a:rPr>
            <a:t>- </a:t>
          </a:r>
          <a:r>
            <a:rPr kumimoji="0" lang="en-US" sz="1100" b="1" i="0" u="none" strike="noStrike" kern="0" cap="none" spc="0" normalizeH="0" baseline="0" noProof="0">
              <a:ln>
                <a:noFill/>
              </a:ln>
              <a:solidFill>
                <a:sysClr val="windowText" lastClr="000000"/>
              </a:solidFill>
              <a:effectLst/>
              <a:uLnTx/>
              <a:uFillTx/>
              <a:latin typeface="Calibri (Body)"/>
              <a:ea typeface="+mn-ea"/>
              <a:cs typeface="+mn-cs"/>
            </a:rPr>
            <a:t>Prepare a Land Acknowledgment </a:t>
          </a:r>
          <a:r>
            <a:rPr kumimoji="0" lang="en-US" sz="1100" b="0" i="0" u="none" strike="noStrike" kern="0" cap="none" spc="0" normalizeH="0" baseline="0" noProof="0">
              <a:ln>
                <a:noFill/>
              </a:ln>
              <a:solidFill>
                <a:sysClr val="windowText" lastClr="000000"/>
              </a:solidFill>
              <a:effectLst/>
              <a:uLnTx/>
              <a:uFillTx/>
              <a:latin typeface="Calibri (Body)"/>
              <a:ea typeface="+mn-ea"/>
              <a:cs typeface="+mn-cs"/>
            </a:rPr>
            <a:t>in advance, and include it your opening. (more info: https://students.ubc.ca/ubclife/what-land-acknowledgement). Feel free to reach out to APSC PD if you have any questions. </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a:solidFill>
              <a:sysClr val="windowText" lastClr="000000"/>
            </a:solidFill>
            <a:effectLst/>
            <a:latin typeface="Calibri (Body)"/>
          </a:endParaRPr>
        </a:p>
        <a:p>
          <a:pPr algn="l"/>
          <a:endParaRPr lang="en-US" sz="1100">
            <a:solidFill>
              <a:sysClr val="windowText" lastClr="000000"/>
            </a:solidFill>
            <a:latin typeface="Calibri (Body)"/>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524436</xdr:colOff>
      <xdr:row>1</xdr:row>
      <xdr:rowOff>69475</xdr:rowOff>
    </xdr:from>
    <xdr:to>
      <xdr:col>20</xdr:col>
      <xdr:colOff>217877</xdr:colOff>
      <xdr:row>33</xdr:row>
      <xdr:rowOff>62753</xdr:rowOff>
    </xdr:to>
    <xdr:sp macro="" textlink="">
      <xdr:nvSpPr>
        <xdr:cNvPr id="2" name="Rectangle 1">
          <a:extLst>
            <a:ext uri="{FF2B5EF4-FFF2-40B4-BE49-F238E27FC236}">
              <a16:creationId xmlns:a16="http://schemas.microsoft.com/office/drawing/2014/main" id="{3AD985ED-8BFC-4CC6-857C-C57C635949EB}"/>
            </a:ext>
          </a:extLst>
        </xdr:cNvPr>
        <xdr:cNvSpPr/>
      </xdr:nvSpPr>
      <xdr:spPr>
        <a:xfrm>
          <a:off x="8924365" y="248769"/>
          <a:ext cx="6596265" cy="573069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i="0" u="none" strike="noStrike" baseline="0">
              <a:solidFill>
                <a:srgbClr val="A6192E"/>
              </a:solidFill>
              <a:latin typeface="+mn-lt"/>
              <a:ea typeface="+mn-ea"/>
              <a:cs typeface="+mn-cs"/>
            </a:rPr>
            <a:t>Overview</a:t>
          </a:r>
          <a:endParaRPr lang="en-US" sz="1100" b="1">
            <a:solidFill>
              <a:srgbClr val="A6192E"/>
            </a:solidFill>
          </a:endParaRPr>
        </a:p>
        <a:p>
          <a:pPr eaLnBrk="1" fontAlgn="auto" latinLnBrk="0" hangingPunct="1"/>
          <a:r>
            <a:rPr lang="en-US" sz="1100" b="0" i="0" baseline="0">
              <a:solidFill>
                <a:sysClr val="windowText" lastClr="000000"/>
              </a:solidFill>
              <a:effectLst/>
              <a:latin typeface="+mn-lt"/>
              <a:ea typeface="+mn-ea"/>
              <a:cs typeface="+mn-cs"/>
            </a:rPr>
            <a:t>A event breakdown plan will help you think about all of the details and tasks you need to complete leading up to the event.  </a:t>
          </a:r>
        </a:p>
        <a:p>
          <a:pPr eaLnBrk="1" fontAlgn="auto" latinLnBrk="0" hangingPunct="1"/>
          <a:endParaRPr lang="en-US" sz="1100" b="0" i="0" baseline="0">
            <a:solidFill>
              <a:sysClr val="windowText" lastClr="000000"/>
            </a:solidFill>
            <a:effectLst/>
            <a:latin typeface="+mn-lt"/>
            <a:ea typeface="+mn-ea"/>
            <a:cs typeface="+mn-cs"/>
          </a:endParaRPr>
        </a:p>
        <a:p>
          <a:pPr eaLnBrk="1" fontAlgn="auto" latinLnBrk="0" hangingPunct="1"/>
          <a:r>
            <a:rPr lang="en-US" sz="1100" b="0" i="0" baseline="0">
              <a:solidFill>
                <a:sysClr val="windowText" lastClr="000000"/>
              </a:solidFill>
              <a:effectLst/>
              <a:latin typeface="+mn-lt"/>
              <a:ea typeface="+mn-ea"/>
              <a:cs typeface="+mn-cs"/>
            </a:rPr>
            <a:t>As the planning progresses and the event nears, you will need to be aware of may moving parts and smaller details. Having the deadlines and related tasks in one will not only help you complete tasks in a timely way, but will also help you figure out where the team needs support. </a:t>
          </a:r>
        </a:p>
        <a:p>
          <a:pPr eaLnBrk="1" fontAlgn="auto" latinLnBrk="0" hangingPunct="1"/>
          <a:endParaRPr lang="en-US" sz="1100" b="0" i="0"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mn-lt"/>
              <a:ea typeface="+mn-ea"/>
              <a:cs typeface="+mn-cs"/>
            </a:rPr>
            <a:t>*If your event has an Emcee, speakers, or panel, the APSC PD team can guide you on how to create speakers notes, etc.*</a:t>
          </a:r>
        </a:p>
        <a:p>
          <a:pPr algn="l"/>
          <a:endParaRPr lang="en-US" sz="1100">
            <a:solidFill>
              <a:sysClr val="windowText" lastClr="000000"/>
            </a:solidFill>
          </a:endParaRPr>
        </a:p>
        <a:p>
          <a:r>
            <a:rPr lang="en-US" sz="1100" b="1">
              <a:solidFill>
                <a:srgbClr val="A6192E"/>
              </a:solidFill>
            </a:rPr>
            <a:t>RACI Matrix</a:t>
          </a:r>
          <a:endParaRPr lang="en-CA">
            <a:effectLst/>
          </a:endParaRPr>
        </a:p>
        <a:p>
          <a:pPr eaLnBrk="1" fontAlgn="auto" latinLnBrk="0" hangingPunct="1"/>
          <a:r>
            <a:rPr lang="en-US" sz="1100" b="1">
              <a:solidFill>
                <a:schemeClr val="tx1"/>
              </a:solidFill>
              <a:effectLst/>
              <a:latin typeface="+mn-lt"/>
              <a:ea typeface="+mn-ea"/>
              <a:cs typeface="+mn-cs"/>
            </a:rPr>
            <a:t>Responsible</a:t>
          </a:r>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People or stakeholders who do the work. They must complete the task or objective or make the decision. Several people can be jointly Responsible.</a:t>
          </a:r>
          <a:endParaRPr lang="en-CA">
            <a:solidFill>
              <a:schemeClr val="tx1"/>
            </a:solidFill>
            <a:effectLst/>
          </a:endParaRPr>
        </a:p>
        <a:p>
          <a:r>
            <a:rPr lang="en-US" sz="1100" b="1">
              <a:solidFill>
                <a:schemeClr val="tx1"/>
              </a:solidFill>
              <a:effectLst/>
              <a:latin typeface="+mn-lt"/>
              <a:ea typeface="+mn-ea"/>
              <a:cs typeface="+mn-cs"/>
            </a:rPr>
            <a:t>Accountable:</a:t>
          </a:r>
          <a:r>
            <a:rPr lang="en-US" sz="1100" b="1" baseline="0">
              <a:solidFill>
                <a:schemeClr val="tx1"/>
              </a:solidFill>
              <a:effectLst/>
              <a:latin typeface="+mn-lt"/>
              <a:ea typeface="+mn-ea"/>
              <a:cs typeface="+mn-cs"/>
            </a:rPr>
            <a:t> </a:t>
          </a:r>
          <a:r>
            <a:rPr lang="en-US" sz="1100" baseline="0">
              <a:solidFill>
                <a:schemeClr val="tx1"/>
              </a:solidFill>
              <a:effectLst/>
              <a:latin typeface="+mn-lt"/>
              <a:ea typeface="+mn-ea"/>
              <a:cs typeface="+mn-cs"/>
            </a:rPr>
            <a:t>Person or stakeholder who is the "owner" of the work. He or she must sign off or approve when the task, objective or decision is complete. This person must make sure that responsibilities are assigned in the matrix for all related activities. Success requires that there is only one person Accountable.</a:t>
          </a:r>
          <a:endParaRPr lang="en-CA">
            <a:solidFill>
              <a:schemeClr val="tx1"/>
            </a:solidFill>
            <a:effectLst/>
          </a:endParaRPr>
        </a:p>
        <a:p>
          <a:r>
            <a:rPr lang="en-US" sz="1100" b="1">
              <a:solidFill>
                <a:schemeClr val="tx1"/>
              </a:solidFill>
              <a:effectLst/>
              <a:latin typeface="+mn-lt"/>
              <a:ea typeface="+mn-ea"/>
              <a:cs typeface="+mn-cs"/>
            </a:rPr>
            <a:t>Consulted: </a:t>
          </a:r>
          <a:r>
            <a:rPr lang="en-US" sz="1100">
              <a:solidFill>
                <a:schemeClr val="tx1"/>
              </a:solidFill>
              <a:effectLst/>
              <a:latin typeface="+mn-lt"/>
              <a:ea typeface="+mn-ea"/>
              <a:cs typeface="+mn-cs"/>
            </a:rPr>
            <a:t>People or stakeholders who need to give input before the work can be done and signed-off on. These people are "in the loop" and active participants.</a:t>
          </a:r>
          <a:endParaRPr lang="en-CA">
            <a:solidFill>
              <a:schemeClr val="tx1"/>
            </a:solidFill>
            <a:effectLst/>
          </a:endParaRPr>
        </a:p>
        <a:p>
          <a:r>
            <a:rPr lang="en-US" sz="1100" b="1">
              <a:solidFill>
                <a:schemeClr val="tx1"/>
              </a:solidFill>
              <a:effectLst/>
              <a:latin typeface="+mn-lt"/>
              <a:ea typeface="+mn-ea"/>
              <a:cs typeface="+mn-cs"/>
            </a:rPr>
            <a:t>Informed: </a:t>
          </a:r>
          <a:r>
            <a:rPr lang="en-US" sz="1100">
              <a:solidFill>
                <a:schemeClr val="tx1"/>
              </a:solidFill>
              <a:effectLst/>
              <a:latin typeface="+mn-lt"/>
              <a:ea typeface="+mn-ea"/>
              <a:cs typeface="+mn-cs"/>
            </a:rPr>
            <a:t>People or stakeholders who need to be kept "in the picture." They need updates on progress or decisions, but they do not need to be formally consulted, nor do they contribute directly to the task or decision.</a:t>
          </a:r>
          <a:endParaRPr lang="en-CA">
            <a:solidFill>
              <a:schemeClr val="tx1"/>
            </a:solidFill>
            <a:effectLst/>
          </a:endParaRPr>
        </a:p>
        <a:p>
          <a:pPr eaLnBrk="1" fontAlgn="auto" latinLnBrk="0" hangingPunct="1"/>
          <a:r>
            <a:rPr lang="en-US" sz="1100" baseline="0">
              <a:solidFill>
                <a:schemeClr val="tx1"/>
              </a:solidFill>
              <a:effectLst/>
              <a:latin typeface="+mn-lt"/>
              <a:ea typeface="+mn-ea"/>
              <a:cs typeface="+mn-cs"/>
            </a:rPr>
            <a:t>with the event planning team to review this document and adjust it accordingly. </a:t>
          </a:r>
        </a:p>
        <a:p>
          <a:pPr eaLnBrk="1" fontAlgn="auto" latinLnBrk="0" hangingPunct="1"/>
          <a:endParaRPr lang="en-US"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i="0" baseline="0">
              <a:solidFill>
                <a:srgbClr val="A6192E"/>
              </a:solidFill>
              <a:effectLst/>
              <a:latin typeface="+mn-lt"/>
              <a:ea typeface="+mn-ea"/>
              <a:cs typeface="+mn-cs"/>
            </a:rPr>
            <a:t>Tips and Tricks</a:t>
          </a:r>
          <a:endParaRPr lang="en-US" sz="1100" b="0" i="0" u="none" strike="noStrik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rPr>
            <a:t>- Upload the work breakdown schedule into an online software, like Asana for an dynamic</a:t>
          </a:r>
          <a:r>
            <a:rPr lang="en-US" sz="1100" baseline="0">
              <a:solidFill>
                <a:sysClr val="windowText" lastClr="000000"/>
              </a:solidFill>
            </a:rPr>
            <a:t> way to view and interact with you and your team to communicate and keep each other in the loop.</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rPr>
            <a:t>- Schedule regular check-ins with the event planning team to review this document and adjust it accordingly</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rPr>
            <a:t>- Know where key documents and communications from vendors, volunteers and presenters are being stored. </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rPr>
            <a:t>- Add notes to the work plan as you progress, so that you can keep track of key conversations or pieces of information. </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rPr>
            <a:t>- Add a task before the event to reconfirm siginificant parts a week before the event (catering, venue, speakers, etc.)</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aseline="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176893</xdr:colOff>
      <xdr:row>0</xdr:row>
      <xdr:rowOff>13607</xdr:rowOff>
    </xdr:from>
    <xdr:to>
      <xdr:col>19</xdr:col>
      <xdr:colOff>68035</xdr:colOff>
      <xdr:row>14</xdr:row>
      <xdr:rowOff>31750</xdr:rowOff>
    </xdr:to>
    <xdr:sp macro="" textlink="">
      <xdr:nvSpPr>
        <xdr:cNvPr id="2" name="Rectangle 1">
          <a:extLst>
            <a:ext uri="{FF2B5EF4-FFF2-40B4-BE49-F238E27FC236}">
              <a16:creationId xmlns:a16="http://schemas.microsoft.com/office/drawing/2014/main" id="{C07FA6A5-DE0E-4B7D-9FC5-003BC38C587D}"/>
            </a:ext>
          </a:extLst>
        </xdr:cNvPr>
        <xdr:cNvSpPr/>
      </xdr:nvSpPr>
      <xdr:spPr>
        <a:xfrm>
          <a:off x="22020893" y="13607"/>
          <a:ext cx="7050767" cy="3447143"/>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i="0" u="none" strike="noStrike" baseline="0">
              <a:solidFill>
                <a:srgbClr val="A6192E"/>
              </a:solidFill>
              <a:latin typeface="+mn-lt"/>
              <a:ea typeface="+mn-ea"/>
              <a:cs typeface="+mn-cs"/>
            </a:rPr>
            <a:t>Overview</a:t>
          </a:r>
          <a:endParaRPr lang="en-US" sz="1100" b="1">
            <a:solidFill>
              <a:srgbClr val="A6192E"/>
            </a:solidFill>
          </a:endParaRPr>
        </a:p>
        <a:p>
          <a:pPr algn="l"/>
          <a:r>
            <a:rPr lang="en-US" sz="1100">
              <a:solidFill>
                <a:sysClr val="windowText" lastClr="000000"/>
              </a:solidFill>
            </a:rPr>
            <a:t>- The purpose of a run of show is to layout the timing of the</a:t>
          </a:r>
          <a:r>
            <a:rPr lang="en-US" sz="1100" baseline="0">
              <a:solidFill>
                <a:sysClr val="windowText" lastClr="000000"/>
              </a:solidFill>
            </a:rPr>
            <a:t> different core pieces of the event in a sequential way. It shows how all of the pieces fit together for the major pieces of an event (guests, venue, event schedule, and major event organizers/leads). </a:t>
          </a:r>
          <a:r>
            <a:rPr lang="en-US" sz="1100" b="1" baseline="0">
              <a:solidFill>
                <a:sysClr val="windowText" lastClr="000000"/>
              </a:solidFill>
            </a:rPr>
            <a:t>Run of shows may have details at the minute-by-minute level to make sure all critical details are included, including pre and post event details. </a:t>
          </a:r>
        </a:p>
        <a:p>
          <a:pPr algn="l"/>
          <a:endParaRPr lang="en-US"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i="0" baseline="0">
              <a:solidFill>
                <a:srgbClr val="A6192E"/>
              </a:solidFill>
              <a:effectLst/>
              <a:latin typeface="+mn-lt"/>
              <a:ea typeface="+mn-ea"/>
              <a:cs typeface="+mn-cs"/>
            </a:rPr>
            <a:t>Tips and Tricks</a:t>
          </a:r>
        </a:p>
        <a:p>
          <a:pPr marL="0" marR="0" lvl="0" indent="0" algn="l" defTabSz="914400" eaLnBrk="1" fontAlgn="auto" latinLnBrk="0" hangingPunct="1">
            <a:lnSpc>
              <a:spcPct val="100000"/>
            </a:lnSpc>
            <a:spcBef>
              <a:spcPts val="0"/>
            </a:spcBef>
            <a:spcAft>
              <a:spcPts val="0"/>
            </a:spcAft>
            <a:buClrTx/>
            <a:buSzTx/>
            <a:buFontTx/>
            <a:buNone/>
            <a:tabLst/>
            <a:defRPr/>
          </a:pPr>
          <a:r>
            <a:rPr lang="en-US" b="0">
              <a:solidFill>
                <a:sysClr val="windowText" lastClr="000000"/>
              </a:solidFill>
              <a:effectLst/>
            </a:rPr>
            <a:t>- Think about anything you need to collect before the event, and make sure you incorporate that time into the event schedule</a:t>
          </a:r>
        </a:p>
        <a:p>
          <a:pPr marL="0" marR="0" lvl="0" indent="0" algn="l" defTabSz="914400" eaLnBrk="1" fontAlgn="auto" latinLnBrk="0" hangingPunct="1">
            <a:lnSpc>
              <a:spcPct val="100000"/>
            </a:lnSpc>
            <a:spcBef>
              <a:spcPts val="0"/>
            </a:spcBef>
            <a:spcAft>
              <a:spcPts val="0"/>
            </a:spcAft>
            <a:buClrTx/>
            <a:buSzTx/>
            <a:buFontTx/>
            <a:buNone/>
            <a:tabLst/>
            <a:defRPr/>
          </a:pPr>
          <a:r>
            <a:rPr lang="en-US" b="0">
              <a:solidFill>
                <a:sysClr val="windowText" lastClr="000000"/>
              </a:solidFill>
              <a:effectLst/>
            </a:rPr>
            <a:t>--</a:t>
          </a:r>
          <a:r>
            <a:rPr lang="en-US" b="0" baseline="0">
              <a:solidFill>
                <a:sysClr val="windowText" lastClr="000000"/>
              </a:solidFill>
              <a:effectLst/>
            </a:rPr>
            <a:t> Have the key event team (and volunteers, if possible) do a walkthrough to make sure everything is as planned before the event goes live. </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baseline="0">
              <a:solidFill>
                <a:sysClr val="windowText" lastClr="000000"/>
              </a:solidFill>
              <a:effectLst/>
            </a:rPr>
            <a:t>- Find a way to communicate with volunteers, guests and event organizers on the day. Ensure there is a phone number guests can call if they run into issues, and that there is a messaging group set up in case volunveers and event planners need to sort out any final details. </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baseline="0">
              <a:solidFill>
                <a:sysClr val="windowText" lastClr="000000"/>
              </a:solidFill>
              <a:effectLst/>
            </a:rPr>
            <a:t>-  If you find yourself running behind schedule, adjust the schedule. Some guests may have commitments and will have to leave at the end time.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160422</xdr:colOff>
      <xdr:row>31</xdr:row>
      <xdr:rowOff>160423</xdr:rowOff>
    </xdr:from>
    <xdr:to>
      <xdr:col>4</xdr:col>
      <xdr:colOff>5283869</xdr:colOff>
      <xdr:row>41</xdr:row>
      <xdr:rowOff>110290</xdr:rowOff>
    </xdr:to>
    <xdr:sp macro="" textlink="">
      <xdr:nvSpPr>
        <xdr:cNvPr id="2" name="Rectangle 1">
          <a:extLst>
            <a:ext uri="{FF2B5EF4-FFF2-40B4-BE49-F238E27FC236}">
              <a16:creationId xmlns:a16="http://schemas.microsoft.com/office/drawing/2014/main" id="{1AFB66AF-DB41-464C-B3E3-0D4E120D41E2}"/>
            </a:ext>
          </a:extLst>
        </xdr:cNvPr>
        <xdr:cNvSpPr/>
      </xdr:nvSpPr>
      <xdr:spPr>
        <a:xfrm>
          <a:off x="160422" y="6376739"/>
          <a:ext cx="13064289" cy="195513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i="0" u="none" strike="noStrike" baseline="0">
              <a:solidFill>
                <a:srgbClr val="A6192E"/>
              </a:solidFill>
              <a:latin typeface="+mn-lt"/>
              <a:ea typeface="+mn-ea"/>
              <a:cs typeface="+mn-cs"/>
            </a:rPr>
            <a:t>Overview</a:t>
          </a:r>
          <a:endParaRPr lang="en-US" sz="1100" b="1">
            <a:solidFill>
              <a:srgbClr val="A6192E"/>
            </a:solidFill>
          </a:endParaRPr>
        </a:p>
        <a:p>
          <a:pPr algn="l"/>
          <a:r>
            <a:rPr lang="en-US" sz="1100">
              <a:solidFill>
                <a:sysClr val="windowText" lastClr="000000"/>
              </a:solidFill>
            </a:rPr>
            <a:t>The size and format of your event will determine the number of volunteers</a:t>
          </a:r>
          <a:r>
            <a:rPr lang="en-US" sz="1100" baseline="0">
              <a:solidFill>
                <a:sysClr val="windowText" lastClr="000000"/>
              </a:solidFill>
            </a:rPr>
            <a:t> you need. Think about bringing some additional volunteers on board in the days leading up to the event, and for the event itself.  </a:t>
          </a:r>
          <a:endParaRPr lang="en-US" sz="1100">
            <a:solidFill>
              <a:sysClr val="windowText" lastClr="000000"/>
            </a:solidFill>
          </a:endParaRPr>
        </a:p>
        <a:p>
          <a:pPr algn="l"/>
          <a:endParaRPr lang="en-US"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i="0" baseline="0">
              <a:solidFill>
                <a:srgbClr val="A6192E"/>
              </a:solidFill>
              <a:effectLst/>
              <a:latin typeface="+mn-lt"/>
              <a:ea typeface="+mn-ea"/>
              <a:cs typeface="+mn-cs"/>
            </a:rPr>
            <a:t>Tips and Tricks</a:t>
          </a:r>
        </a:p>
        <a:p>
          <a:pPr marL="0" marR="0" lvl="0" indent="0" algn="l" defTabSz="914400" eaLnBrk="1" fontAlgn="auto" latinLnBrk="0" hangingPunct="1">
            <a:lnSpc>
              <a:spcPct val="100000"/>
            </a:lnSpc>
            <a:spcBef>
              <a:spcPts val="0"/>
            </a:spcBef>
            <a:spcAft>
              <a:spcPts val="0"/>
            </a:spcAft>
            <a:buClrTx/>
            <a:buSzTx/>
            <a:buFontTx/>
            <a:buNone/>
            <a:tabLst/>
            <a:defRPr/>
          </a:pPr>
          <a:r>
            <a:rPr lang="en-US" b="0">
              <a:solidFill>
                <a:sysClr val="windowText" lastClr="000000"/>
              </a:solidFill>
              <a:effectLst/>
            </a:rPr>
            <a:t>-</a:t>
          </a:r>
          <a:r>
            <a:rPr lang="en-US" b="0" baseline="0">
              <a:solidFill>
                <a:sysClr val="windowText" lastClr="000000"/>
              </a:solidFill>
              <a:effectLst/>
            </a:rPr>
            <a:t> Communicate with the volunteers leading up to the event - it's important for them to feel and know they are a bit part of it.</a:t>
          </a:r>
          <a:r>
            <a:rPr lang="en-US" sz="1100" b="0" baseline="0">
              <a:solidFill>
                <a:sysClr val="windowText" lastClr="000000"/>
              </a:solidFill>
              <a:effectLst/>
              <a:latin typeface="+mn-lt"/>
              <a:ea typeface="+mn-ea"/>
              <a:cs typeface="+mn-cs"/>
            </a:rPr>
            <a:t> The more information and details you can give them in advance, the better. </a:t>
          </a:r>
          <a:endParaRPr lang="en-US" b="0"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baseline="0">
              <a:solidFill>
                <a:sysClr val="windowText" lastClr="000000"/>
              </a:solidFill>
              <a:effectLst/>
            </a:rPr>
            <a:t>- Consider coming up with a one-pager with all of the volunteer roles and descriptions, and a one-pager with some FAQs you expect the guests to ask. (You can even give them this sheet!)</a:t>
          </a:r>
        </a:p>
        <a:p>
          <a:pPr marL="0" marR="0" lvl="0" indent="0" algn="l" defTabSz="914400" eaLnBrk="1" fontAlgn="auto" latinLnBrk="0" hangingPunct="1">
            <a:lnSpc>
              <a:spcPct val="100000"/>
            </a:lnSpc>
            <a:spcBef>
              <a:spcPts val="0"/>
            </a:spcBef>
            <a:spcAft>
              <a:spcPts val="0"/>
            </a:spcAft>
            <a:buClrTx/>
            <a:buSzTx/>
            <a:buFontTx/>
            <a:buNone/>
            <a:tabLst/>
            <a:defRPr/>
          </a:pPr>
          <a:r>
            <a:rPr lang="en-US" b="0" baseline="0">
              <a:solidFill>
                <a:sysClr val="windowText" lastClr="000000"/>
              </a:solidFill>
              <a:effectLst/>
            </a:rPr>
            <a:t>- </a:t>
          </a:r>
          <a:r>
            <a:rPr lang="en-US" b="0">
              <a:solidFill>
                <a:sysClr val="windowText" lastClr="000000"/>
              </a:solidFill>
              <a:effectLst/>
            </a:rPr>
            <a:t>List out volunteer tasks in as much detail as you can - you want the volunteer coordinator to be able to answer most questions, rather than asking the event coordinators.</a:t>
          </a:r>
        </a:p>
        <a:p>
          <a:pPr marL="0" marR="0" lvl="0" indent="0" algn="l" defTabSz="914400" eaLnBrk="1" fontAlgn="auto" latinLnBrk="0" hangingPunct="1">
            <a:lnSpc>
              <a:spcPct val="100000"/>
            </a:lnSpc>
            <a:spcBef>
              <a:spcPts val="0"/>
            </a:spcBef>
            <a:spcAft>
              <a:spcPts val="0"/>
            </a:spcAft>
            <a:buClrTx/>
            <a:buSzTx/>
            <a:buFontTx/>
            <a:buNone/>
            <a:tabLst/>
            <a:defRPr/>
          </a:pPr>
          <a:r>
            <a:rPr lang="en-US" b="0">
              <a:solidFill>
                <a:sysClr val="windowText" lastClr="000000"/>
              </a:solidFill>
              <a:effectLst/>
            </a:rPr>
            <a:t>- Try to assign</a:t>
          </a:r>
          <a:r>
            <a:rPr lang="en-US" b="0" baseline="0">
              <a:solidFill>
                <a:sysClr val="windowText" lastClr="000000"/>
              </a:solidFill>
              <a:effectLst/>
            </a:rPr>
            <a:t> roles based on the volunteer's strengths and interests </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baseline="0">
              <a:solidFill>
                <a:sysClr val="windowText" lastClr="000000"/>
              </a:solidFill>
              <a:effectLst/>
            </a:rPr>
            <a:t>- Don't forget about food for the volunteers - it is a nice way to show appreciation for the time and work :)</a:t>
          </a:r>
          <a:endParaRPr lang="en-US" sz="1100">
            <a:solidFill>
              <a:sysClr val="windowText" lastClr="000000"/>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5D07CAB-18BF-4FF1-8165-27B3F0957AA8}" name="Table1" displayName="Table1" ref="A1:D13" totalsRowShown="0" headerRowDxfId="60" dataDxfId="59" headerRowCellStyle="Normal 2">
  <autoFilter ref="A1:D13" xr:uid="{95D07CAB-18BF-4FF1-8165-27B3F0957AA8}"/>
  <tableColumns count="4">
    <tableColumn id="1" xr3:uid="{E816A170-5D12-490D-9F46-A222E5A07B0E}" name="Other Tabs in this Workbook" dataDxfId="58" dataCellStyle="Normal 3"/>
    <tableColumn id="2" xr3:uid="{CB19BA19-9351-4AD5-8D60-84A4ADB384F7}" name="Applicable?" dataDxfId="57"/>
    <tableColumn id="4" xr3:uid="{E26EDE48-EF69-4927-8876-1DC358FAB07F}" name="Summary" dataDxfId="56"/>
    <tableColumn id="6" xr3:uid="{8E65AF64-50D3-4D33-9B4B-0E9307AE9EFD}" name="Amount" dataDxfId="55">
      <calculatedColumnFormula>Budget!D32</calculatedColumnFormula>
    </tableColumn>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D35008A-F2ED-4548-BB0B-7D162F76039D}" name="Table3" displayName="Table3" ref="B36:E38" totalsRowShown="0" headerRowDxfId="54" dataDxfId="52" headerRowBorderDxfId="53" tableBorderDxfId="51">
  <autoFilter ref="B36:E38" xr:uid="{4D35008A-F2ED-4548-BB0B-7D162F76039D}"/>
  <tableColumns count="4">
    <tableColumn id="1" xr3:uid="{12F93329-9158-4533-B1BD-748064D86FD4}" name="Risk" dataDxfId="50"/>
    <tableColumn id="2" xr3:uid="{8A45B1F2-BB1E-4926-83A0-435E98C94D12}" name="Likelihood" dataDxfId="49"/>
    <tableColumn id="3" xr3:uid="{642B7775-D60C-4D1B-8E89-C8B933856559}" name="Impact" dataDxfId="48"/>
    <tableColumn id="4" xr3:uid="{74DBAC33-6F51-49E3-98E3-2257B2AE4273}" name="Mitigation" dataDxfId="47"/>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1AE3FAF-DB72-402B-B68C-DB796C5F9CB7}" name="Table5" displayName="Table5" ref="A1:H65" totalsRowShown="0" headerRowDxfId="46" dataDxfId="45" headerRowCellStyle="Normal 2">
  <autoFilter ref="A1:H65" xr:uid="{A1AE3FAF-DB72-402B-B68C-DB796C5F9CB7}"/>
  <tableColumns count="8">
    <tableColumn id="1" xr3:uid="{0795DC3B-BB11-4DD2-912D-0BF8A285972E}" name="Invitees" dataDxfId="44"/>
    <tableColumn id="2" xr3:uid="{A11807A5-D8CB-4DF9-9295-ED2D8A596401}" name="Email" dataDxfId="43"/>
    <tableColumn id="3" xr3:uid="{764DBBC2-D3DB-4CEB-8198-1AA306297A4D}" name="Organization/Group" dataDxfId="42"/>
    <tableColumn id="4" xr3:uid="{31472FD9-03F2-47E2-8AE5-ABCA02BFF5DA}" name="RSVP" dataDxfId="41"/>
    <tableColumn id="5" xr3:uid="{7D1E5CA7-BB4C-4C0D-B2CA-1CD873144175}" name="Personal Pronouns" dataDxfId="40"/>
    <tableColumn id="6" xr3:uid="{DAAE3377-96A9-488B-8F0F-55D4646F76EE}" name="Dietary Restrictions" dataDxfId="39"/>
    <tableColumn id="7" xr3:uid="{0819E63C-7ECA-46E8-944C-4A239E00F269}" name="Accessibility Requests" dataDxfId="38"/>
    <tableColumn id="8" xr3:uid="{594B9442-9097-4F4A-8E5A-2AAF2AE36E0E}" name="Notes" dataDxfId="37"/>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5653BA6-442F-4BC0-9B1D-5B64743CCD72}" name="Table7" displayName="Table7" ref="A1:C25" totalsRowShown="0" headerRowDxfId="36" dataDxfId="35" tableBorderDxfId="34" headerRowCellStyle="Normal 2">
  <autoFilter ref="A1:C25" xr:uid="{65653BA6-442F-4BC0-9B1D-5B64743CCD72}"/>
  <tableColumns count="3">
    <tableColumn id="1" xr3:uid="{9DE312D3-F120-40D2-A5BB-60A6A0006245}" name="Time" dataDxfId="33" dataCellStyle="Normal 4"/>
    <tableColumn id="2" xr3:uid="{50B0AD4F-AA7C-4FD2-8F6C-C95EEE91900B}" name="Event Schedule" dataDxfId="32" dataCellStyle="Normal 4"/>
    <tableColumn id="3" xr3:uid="{6D61C958-C56C-4873-BE37-70663C7D3BEA}" name="Goals for this part of the event… what is the purpose of this part of the event?" dataDxfId="31" dataCellStyle="Normal 4"/>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222BF87-DC34-480E-BA03-E7659F327098}" name="Table8" displayName="Table8" ref="A1:I32" totalsRowShown="0" headerRowDxfId="30" dataDxfId="29">
  <autoFilter ref="A1:I32" xr:uid="{B222BF87-DC34-480E-BA03-E7659F327098}"/>
  <tableColumns count="9">
    <tableColumn id="1" xr3:uid="{6A02E8E1-3A32-446E-9B7F-B9A9DE550D75}" name="Work Package" dataDxfId="28"/>
    <tableColumn id="2" xr3:uid="{EC9F7033-5CAA-461F-B87F-D182918008C7}" name="Description" dataDxfId="27"/>
    <tableColumn id="3" xr3:uid="{AA8A1407-4235-4D0A-978D-0322BAC116C9}" name="Responsible" dataDxfId="26"/>
    <tableColumn id="4" xr3:uid="{FCCC917F-05D0-4580-BA95-1F864E2F2DEB}" name="Consulted" dataDxfId="25"/>
    <tableColumn id="5" xr3:uid="{258BE8FA-4377-4EE0-AD44-379F59256056}" name="Informed" dataDxfId="24"/>
    <tableColumn id="6" xr3:uid="{A88003B4-3ADA-41EA-8964-26D64D12FEDD}" name="Dates Active" dataDxfId="23"/>
    <tableColumn id="7" xr3:uid="{20431F64-C8D8-4FAD-AC8D-AC61E71F1662}" name="Start Date" dataDxfId="22"/>
    <tableColumn id="8" xr3:uid="{42DC1D0F-0AC5-4BCD-8B93-925DD8A39BA9}" name="Due Date" dataDxfId="21"/>
    <tableColumn id="9" xr3:uid="{1A104C1D-A3C3-44AA-B5FE-22A16285C415}" name="Status" dataDxfId="20"/>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AB77878-0673-4B56-933A-C5B2166FC286}" name="Table9" displayName="Table9" ref="B2:H26" totalsRowShown="0" headerRowDxfId="19" dataDxfId="17" headerRowBorderDxfId="18" tableBorderDxfId="16" totalsRowBorderDxfId="15" headerRowCellStyle="40% - Accent3">
  <autoFilter ref="B2:H26" xr:uid="{3AB77878-0673-4B56-933A-C5B2166FC286}"/>
  <tableColumns count="7">
    <tableColumn id="1" xr3:uid="{97C227DB-9CBF-4985-ABD9-08E7C234B2D0}" name="Time" dataDxfId="14" dataCellStyle="Normal 4"/>
    <tableColumn id="2" xr3:uid="{98CE5FBA-7466-426A-A02D-7B88F7042E70}" name="Copy and paste from event program tab" dataDxfId="13" dataCellStyle="Normal 4"/>
    <tableColumn id="3" xr3:uid="{3EF51541-9B4F-486C-A98D-EEC217F38685}" name="Include vendor information (venue set up, take-down, catering, etc.)" dataDxfId="12" dataCellStyle="Normal 4"/>
    <tableColumn id="4" xr3:uid="{F6BE1DE5-EE49-4003-BA82-C5FAA170C94D}" name="This is helpful to include, so that you have a bird's eye view of what they are doing!" dataDxfId="11" dataCellStyle="Normal 4"/>
    <tableColumn id="5" xr3:uid="{9F06A516-7EDA-44D4-9406-174DF17B2ABF}" name="What is person #1 doing throughout the day?" dataDxfId="10" dataCellStyle="Normal 4"/>
    <tableColumn id="6" xr3:uid="{539BBA3F-F660-4888-9949-0AD9CFCF1550}" name="What is person #2 doing throughout the day?" dataDxfId="9" dataCellStyle="Normal 4"/>
    <tableColumn id="7" xr3:uid="{1E4CDB7C-B186-4969-A2B4-53B7D1421E39}" name="What is person #3 doing throughout the day?" dataDxfId="8" dataCellStyle="Normal 4"/>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2293BA8-F450-4C0E-B1F2-AAC49D22C8CF}" name="Table10" displayName="Table10" ref="A1:F31" totalsRowShown="0" headerRowDxfId="7" dataDxfId="6" headerRowCellStyle="Normal 2">
  <autoFilter ref="A1:F31" xr:uid="{62293BA8-F450-4C0E-B1F2-AAC49D22C8CF}"/>
  <tableColumns count="6">
    <tableColumn id="1" xr3:uid="{EA9D0F99-D96B-4283-9350-3F721EBCC65F}" name="Role" dataDxfId="5"/>
    <tableColumn id="2" xr3:uid="{7CE77B44-C9BE-4548-AD21-A4B87D99D66C}" name="Name" dataDxfId="4"/>
    <tableColumn id="3" xr3:uid="{B49F3BB1-36A0-424D-A376-153BAB9EF8DD}" name="Card/Note" dataDxfId="3"/>
    <tableColumn id="4" xr3:uid="{5A772CFD-6C1A-457A-8FCE-14462B822062}" name="Other gifts (if applicable)" dataDxfId="2"/>
    <tableColumn id="5" xr3:uid="{CE94B92F-FCC3-43B9-AB85-43E4C0E1D431}" name="Cost (if applicable)" dataDxfId="1"/>
    <tableColumn id="6" xr3:uid="{22700F11-E2CA-4D94-8882-BE714F11DB34}" name="Notes"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mailto:communications@apsc.ubc.ca" TargetMode="External"/><Relationship Id="rId2" Type="http://schemas.openxmlformats.org/officeDocument/2006/relationships/hyperlink" Target="mailto:communications@apsc.ubc.ca" TargetMode="External"/><Relationship Id="rId1" Type="http://schemas.openxmlformats.org/officeDocument/2006/relationships/hyperlink" Target="https://ubcengineers.ca/eneus" TargetMode="External"/><Relationship Id="rId6" Type="http://schemas.openxmlformats.org/officeDocument/2006/relationships/drawing" Target="../drawings/drawing5.xml"/><Relationship Id="rId5" Type="http://schemas.openxmlformats.org/officeDocument/2006/relationships/printerSettings" Target="../printerSettings/printerSettings5.bin"/><Relationship Id="rId4" Type="http://schemas.openxmlformats.org/officeDocument/2006/relationships/hyperlink" Target="https://digitalsignage.ubc.ca/submission/"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D2EAE-235A-445B-9B31-1C6645A6C86B}">
  <dimension ref="A1:F29"/>
  <sheetViews>
    <sheetView zoomScaleNormal="100" zoomScalePageLayoutView="64" workbookViewId="0">
      <selection activeCell="D1" sqref="D1"/>
    </sheetView>
  </sheetViews>
  <sheetFormatPr defaultRowHeight="15"/>
  <cols>
    <col min="1" max="1" width="44.28515625" bestFit="1" customWidth="1"/>
    <col min="2" max="2" width="14.7109375" customWidth="1"/>
    <col min="3" max="3" width="12.140625" customWidth="1"/>
    <col min="4" max="4" width="12" customWidth="1"/>
  </cols>
  <sheetData>
    <row r="1" spans="1:6" ht="15.75">
      <c r="A1" s="141" t="s">
        <v>217</v>
      </c>
      <c r="B1" s="141" t="s">
        <v>192</v>
      </c>
      <c r="C1" s="141" t="s">
        <v>89</v>
      </c>
      <c r="D1" s="141" t="s">
        <v>219</v>
      </c>
    </row>
    <row r="2" spans="1:6" ht="15.75">
      <c r="A2" s="142" t="s">
        <v>218</v>
      </c>
      <c r="B2" s="143" t="s">
        <v>193</v>
      </c>
      <c r="C2" s="141"/>
      <c r="D2" s="147">
        <f>Budget!D32</f>
        <v>0</v>
      </c>
    </row>
    <row r="3" spans="1:6">
      <c r="A3" s="144" t="s">
        <v>72</v>
      </c>
      <c r="B3" s="143" t="s">
        <v>193</v>
      </c>
      <c r="C3" t="s">
        <v>170</v>
      </c>
      <c r="D3" s="145">
        <f>Budget!D33</f>
        <v>0</v>
      </c>
    </row>
    <row r="4" spans="1:6">
      <c r="A4" s="144" t="s">
        <v>78</v>
      </c>
      <c r="B4" s="143" t="s">
        <v>193</v>
      </c>
      <c r="C4" t="s">
        <v>170</v>
      </c>
      <c r="D4" s="145"/>
      <c r="E4" s="6"/>
      <c r="F4" s="6"/>
    </row>
    <row r="5" spans="1:6">
      <c r="A5" s="144" t="s">
        <v>73</v>
      </c>
      <c r="B5" s="143" t="s">
        <v>193</v>
      </c>
      <c r="D5" s="145"/>
      <c r="E5" s="6"/>
      <c r="F5" s="6"/>
    </row>
    <row r="6" spans="1:6">
      <c r="A6" s="146" t="s">
        <v>168</v>
      </c>
      <c r="B6" s="143" t="s">
        <v>193</v>
      </c>
      <c r="D6" s="145"/>
      <c r="E6" s="12"/>
      <c r="F6" s="6"/>
    </row>
    <row r="7" spans="1:6">
      <c r="A7" s="146" t="s">
        <v>169</v>
      </c>
      <c r="B7" s="143" t="s">
        <v>193</v>
      </c>
      <c r="D7" s="145"/>
      <c r="E7" s="12"/>
      <c r="F7" s="6"/>
    </row>
    <row r="8" spans="1:6">
      <c r="A8" s="144" t="s">
        <v>80</v>
      </c>
      <c r="B8" s="143" t="s">
        <v>193</v>
      </c>
      <c r="D8" s="145"/>
      <c r="E8" s="6"/>
      <c r="F8" s="6"/>
    </row>
    <row r="9" spans="1:6">
      <c r="A9" s="144" t="s">
        <v>79</v>
      </c>
      <c r="B9" s="143" t="s">
        <v>193</v>
      </c>
      <c r="D9" s="145"/>
      <c r="E9" s="6"/>
      <c r="F9" s="6"/>
    </row>
    <row r="10" spans="1:6">
      <c r="A10" s="144" t="s">
        <v>81</v>
      </c>
      <c r="B10" s="143" t="s">
        <v>193</v>
      </c>
      <c r="D10" s="145"/>
      <c r="E10" s="6"/>
      <c r="F10" s="6"/>
    </row>
    <row r="11" spans="1:6">
      <c r="A11" s="144" t="s">
        <v>82</v>
      </c>
      <c r="B11" s="143" t="s">
        <v>193</v>
      </c>
      <c r="D11" s="145"/>
      <c r="E11" s="6"/>
      <c r="F11" s="6"/>
    </row>
    <row r="12" spans="1:6">
      <c r="A12" s="146" t="s">
        <v>97</v>
      </c>
      <c r="B12" s="143" t="s">
        <v>193</v>
      </c>
      <c r="D12" s="145"/>
      <c r="E12" s="6"/>
      <c r="F12" s="6"/>
    </row>
    <row r="13" spans="1:6">
      <c r="A13" s="146" t="s">
        <v>101</v>
      </c>
      <c r="B13" s="143" t="s">
        <v>193</v>
      </c>
      <c r="D13" s="145"/>
      <c r="E13" s="6"/>
      <c r="F13" s="6"/>
    </row>
    <row r="14" spans="1:6">
      <c r="E14" s="6"/>
      <c r="F14" s="6"/>
    </row>
    <row r="15" spans="1:6" ht="15.75">
      <c r="A15" s="3"/>
      <c r="B15" s="56"/>
      <c r="C15" s="57"/>
      <c r="D15" s="6"/>
      <c r="E15" s="6"/>
      <c r="F15" s="6"/>
    </row>
    <row r="16" spans="1:6">
      <c r="A16" s="140"/>
      <c r="B16" s="56"/>
      <c r="C16" s="57"/>
      <c r="D16" s="6"/>
      <c r="E16" s="6"/>
      <c r="F16" s="6"/>
    </row>
    <row r="17" spans="1:6">
      <c r="A17" s="140"/>
      <c r="B17" s="56"/>
      <c r="C17" s="57"/>
      <c r="D17" s="6"/>
      <c r="E17" s="6"/>
      <c r="F17" s="6"/>
    </row>
    <row r="18" spans="1:6">
      <c r="A18" s="140"/>
      <c r="B18" s="56"/>
      <c r="C18" s="57"/>
      <c r="D18" s="6"/>
      <c r="E18" s="6"/>
      <c r="F18" s="6"/>
    </row>
    <row r="19" spans="1:6">
      <c r="A19" s="6"/>
      <c r="B19" s="59"/>
      <c r="C19" s="6"/>
      <c r="D19" s="6"/>
      <c r="E19" s="6"/>
      <c r="F19" s="6"/>
    </row>
    <row r="20" spans="1:6" ht="15.75">
      <c r="A20" s="3"/>
      <c r="B20" s="56"/>
      <c r="C20" s="6"/>
      <c r="D20" s="6"/>
      <c r="E20" s="6"/>
      <c r="F20" s="6"/>
    </row>
    <row r="21" spans="1:6">
      <c r="E21" s="6"/>
      <c r="F21" s="6"/>
    </row>
    <row r="22" spans="1:6">
      <c r="E22" s="6"/>
      <c r="F22" s="6"/>
    </row>
    <row r="23" spans="1:6">
      <c r="E23" s="6"/>
      <c r="F23" s="6"/>
    </row>
    <row r="24" spans="1:6">
      <c r="E24" s="6"/>
      <c r="F24" s="6"/>
    </row>
    <row r="25" spans="1:6">
      <c r="E25" s="6"/>
      <c r="F25" s="6"/>
    </row>
    <row r="26" spans="1:6">
      <c r="E26" s="6"/>
      <c r="F26" s="6"/>
    </row>
    <row r="27" spans="1:6">
      <c r="E27" s="6"/>
      <c r="F27" s="6"/>
    </row>
    <row r="28" spans="1:6">
      <c r="E28" s="6"/>
      <c r="F28" s="6"/>
    </row>
    <row r="29" spans="1:6">
      <c r="E29" s="6"/>
      <c r="F29" s="6"/>
    </row>
  </sheetData>
  <dataValidations count="1">
    <dataValidation type="list" allowBlank="1" showInputMessage="1" showErrorMessage="1" sqref="B2:B13" xr:uid="{9550AFC7-2E33-45A4-AC7B-4E2B3FDF5402}">
      <formula1>"Yes/No,Yes,No"</formula1>
    </dataValidation>
  </dataValidations>
  <pageMargins left="0.7" right="0.7" top="0.75" bottom="0.75" header="0.3" footer="0.3"/>
  <pageSetup orientation="portrait" r:id="rId1"/>
  <headerFooter>
    <oddHeader>&amp;C&amp;"-,Bold"&amp;16Workbook Overview</oddHeader>
  </headerFooter>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4"/>
  <sheetViews>
    <sheetView zoomScaleNormal="100" workbookViewId="0">
      <selection activeCell="B12" sqref="B12"/>
    </sheetView>
  </sheetViews>
  <sheetFormatPr defaultColWidth="8.85546875" defaultRowHeight="15"/>
  <cols>
    <col min="1" max="1" width="33.85546875" customWidth="1"/>
    <col min="2" max="2" width="24.42578125" style="132" bestFit="1" customWidth="1"/>
    <col min="3" max="3" width="28.140625" style="132" bestFit="1" customWidth="1"/>
    <col min="4" max="16384" width="8.85546875" style="132"/>
  </cols>
  <sheetData>
    <row r="1" spans="1:10" ht="15.75">
      <c r="A1" s="114" t="s">
        <v>51</v>
      </c>
      <c r="B1" s="115" t="s">
        <v>52</v>
      </c>
      <c r="C1" s="116" t="s">
        <v>53</v>
      </c>
      <c r="D1" s="15"/>
      <c r="E1" s="131"/>
      <c r="F1" s="131"/>
      <c r="G1" s="131"/>
      <c r="H1" s="131"/>
      <c r="I1" s="131"/>
      <c r="J1" s="14"/>
    </row>
    <row r="2" spans="1:10">
      <c r="A2" s="178" t="s">
        <v>213</v>
      </c>
      <c r="B2" s="179"/>
      <c r="C2" s="180"/>
    </row>
    <row r="3" spans="1:10">
      <c r="A3" s="158" t="s">
        <v>99</v>
      </c>
      <c r="B3" s="133"/>
      <c r="C3" s="134"/>
    </row>
    <row r="4" spans="1:10">
      <c r="A4" s="158" t="s">
        <v>133</v>
      </c>
      <c r="B4" s="133"/>
      <c r="C4" s="134"/>
    </row>
    <row r="5" spans="1:10">
      <c r="A5" s="158" t="s">
        <v>173</v>
      </c>
      <c r="B5" s="133"/>
      <c r="C5" s="134"/>
    </row>
    <row r="6" spans="1:10">
      <c r="A6" s="158" t="s">
        <v>174</v>
      </c>
      <c r="B6" s="133"/>
      <c r="C6" s="134"/>
    </row>
    <row r="7" spans="1:10">
      <c r="A7" s="158"/>
      <c r="B7" s="133"/>
      <c r="C7" s="134"/>
    </row>
    <row r="8" spans="1:10">
      <c r="A8" s="123" t="s">
        <v>212</v>
      </c>
      <c r="B8" s="135"/>
      <c r="C8" s="136"/>
    </row>
    <row r="9" spans="1:10">
      <c r="A9" s="158" t="s">
        <v>176</v>
      </c>
      <c r="B9" s="133"/>
      <c r="C9" s="134"/>
    </row>
    <row r="10" spans="1:10">
      <c r="A10" s="158"/>
      <c r="B10" s="133"/>
      <c r="C10" s="134"/>
    </row>
    <row r="11" spans="1:10">
      <c r="A11" s="158"/>
      <c r="B11" s="133"/>
      <c r="C11" s="134"/>
    </row>
    <row r="12" spans="1:10">
      <c r="A12" s="158"/>
      <c r="B12" s="133"/>
      <c r="C12" s="134"/>
    </row>
    <row r="13" spans="1:10">
      <c r="A13" s="158"/>
      <c r="B13" s="133"/>
      <c r="C13" s="134"/>
    </row>
    <row r="14" spans="1:10">
      <c r="A14" s="123" t="s">
        <v>5</v>
      </c>
      <c r="B14" s="135"/>
      <c r="C14" s="136"/>
    </row>
    <row r="15" spans="1:10">
      <c r="A15" s="158" t="s">
        <v>177</v>
      </c>
      <c r="B15" s="133"/>
      <c r="C15" s="134"/>
    </row>
    <row r="16" spans="1:10">
      <c r="A16" s="158"/>
      <c r="B16" s="133"/>
      <c r="C16" s="134"/>
    </row>
    <row r="17" spans="1:3">
      <c r="A17" s="158"/>
      <c r="B17" s="133"/>
      <c r="C17" s="134"/>
    </row>
    <row r="18" spans="1:3">
      <c r="A18" s="123" t="s">
        <v>76</v>
      </c>
      <c r="B18" s="135"/>
      <c r="C18" s="136"/>
    </row>
    <row r="19" spans="1:3">
      <c r="A19" s="158" t="s">
        <v>178</v>
      </c>
      <c r="B19" s="133"/>
      <c r="C19" s="134"/>
    </row>
    <row r="20" spans="1:3">
      <c r="A20" s="158"/>
      <c r="B20" s="133"/>
      <c r="C20" s="134"/>
    </row>
    <row r="21" spans="1:3">
      <c r="A21" s="158"/>
      <c r="B21" s="133"/>
      <c r="C21" s="134"/>
    </row>
    <row r="22" spans="1:3">
      <c r="A22" s="158"/>
      <c r="B22" s="133"/>
      <c r="C22" s="134"/>
    </row>
    <row r="23" spans="1:3">
      <c r="A23" s="158"/>
      <c r="B23" s="133"/>
      <c r="C23" s="134"/>
    </row>
    <row r="24" spans="1:3">
      <c r="A24" s="158"/>
      <c r="B24" s="133"/>
      <c r="C24" s="134"/>
    </row>
    <row r="25" spans="1:3">
      <c r="A25" s="123" t="s">
        <v>54</v>
      </c>
      <c r="B25" s="135"/>
      <c r="C25" s="136"/>
    </row>
    <row r="26" spans="1:3">
      <c r="A26" s="158" t="s">
        <v>175</v>
      </c>
      <c r="B26" s="133"/>
      <c r="C26" s="134"/>
    </row>
    <row r="27" spans="1:3">
      <c r="A27" s="158"/>
      <c r="B27" s="133"/>
      <c r="C27" s="134"/>
    </row>
    <row r="28" spans="1:3">
      <c r="A28" s="158"/>
      <c r="B28" s="133"/>
      <c r="C28" s="134"/>
    </row>
    <row r="29" spans="1:3">
      <c r="A29" s="158"/>
      <c r="B29" s="133"/>
      <c r="C29" s="134"/>
    </row>
    <row r="30" spans="1:3">
      <c r="A30" s="158"/>
      <c r="B30" s="133"/>
      <c r="C30" s="134"/>
    </row>
    <row r="31" spans="1:3">
      <c r="A31" s="158"/>
      <c r="B31" s="133"/>
      <c r="C31" s="134"/>
    </row>
    <row r="32" spans="1:3">
      <c r="A32" s="158"/>
      <c r="B32" s="133"/>
      <c r="C32" s="134"/>
    </row>
    <row r="33" spans="1:3">
      <c r="A33" s="158"/>
      <c r="B33" s="133"/>
      <c r="C33" s="134"/>
    </row>
    <row r="34" spans="1:3">
      <c r="A34" s="158"/>
      <c r="B34" s="133"/>
      <c r="C34" s="134"/>
    </row>
  </sheetData>
  <mergeCells count="1">
    <mergeCell ref="A2:C2"/>
  </mergeCells>
  <pageMargins left="0.7" right="0.7" top="0.75" bottom="0.75" header="0.3" footer="0.3"/>
  <pageSetup orientation="portrait" r:id="rId1"/>
  <headerFooter>
    <oddHeader>&amp;C&amp;"Whitney Black,Regular"&amp;14Materials Checklist</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8"/>
  <sheetViews>
    <sheetView zoomScaleNormal="100" zoomScalePageLayoutView="85" workbookViewId="0">
      <selection activeCell="C12" sqref="C12"/>
    </sheetView>
  </sheetViews>
  <sheetFormatPr defaultColWidth="8.85546875" defaultRowHeight="15"/>
  <cols>
    <col min="1" max="1" width="12.85546875" style="132" bestFit="1" customWidth="1"/>
    <col min="2" max="2" width="19.7109375" style="132" customWidth="1"/>
    <col min="3" max="3" width="12.85546875" style="132" customWidth="1"/>
    <col min="4" max="4" width="29.5703125" style="132" bestFit="1" customWidth="1"/>
    <col min="5" max="5" width="22.28515625" style="132" bestFit="1" customWidth="1"/>
    <col min="6" max="6" width="26" style="132" customWidth="1"/>
    <col min="7" max="16384" width="8.85546875" style="132"/>
  </cols>
  <sheetData>
    <row r="1" spans="1:13" ht="15.75">
      <c r="A1" s="124" t="s">
        <v>90</v>
      </c>
      <c r="B1" s="124" t="s">
        <v>16</v>
      </c>
      <c r="C1" s="124" t="s">
        <v>148</v>
      </c>
      <c r="D1" s="124" t="s">
        <v>149</v>
      </c>
      <c r="E1" s="124" t="s">
        <v>91</v>
      </c>
      <c r="F1" s="124" t="s">
        <v>15</v>
      </c>
      <c r="G1" s="14"/>
      <c r="H1" s="14"/>
      <c r="I1" s="14"/>
      <c r="J1" s="14"/>
      <c r="K1" s="14"/>
      <c r="L1" s="14"/>
      <c r="M1" s="14"/>
    </row>
    <row r="2" spans="1:13">
      <c r="A2" s="132" t="s">
        <v>92</v>
      </c>
    </row>
    <row r="3" spans="1:13">
      <c r="A3" s="132" t="s">
        <v>93</v>
      </c>
    </row>
    <row r="4" spans="1:13">
      <c r="A4" s="132" t="s">
        <v>95</v>
      </c>
    </row>
    <row r="5" spans="1:13">
      <c r="A5" s="132" t="s">
        <v>94</v>
      </c>
    </row>
    <row r="6" spans="1:13">
      <c r="A6" s="132" t="s">
        <v>96</v>
      </c>
    </row>
    <row r="7" spans="1:13" ht="15" customHeight="1">
      <c r="G7" s="137"/>
      <c r="H7" s="137"/>
      <c r="I7" s="137"/>
      <c r="J7" s="137"/>
      <c r="K7" s="137"/>
      <c r="L7" s="137"/>
    </row>
    <row r="8" spans="1:13">
      <c r="G8" s="137"/>
      <c r="H8" s="137"/>
      <c r="I8" s="137"/>
      <c r="J8" s="137"/>
      <c r="K8" s="137"/>
      <c r="L8" s="137"/>
    </row>
    <row r="9" spans="1:13">
      <c r="G9" s="137"/>
      <c r="H9" s="137"/>
      <c r="I9" s="137"/>
      <c r="J9" s="137"/>
      <c r="K9" s="137"/>
      <c r="L9" s="137"/>
    </row>
    <row r="10" spans="1:13">
      <c r="G10" s="137"/>
      <c r="H10" s="137"/>
      <c r="I10" s="137"/>
      <c r="J10" s="137"/>
      <c r="K10" s="137"/>
      <c r="L10" s="137"/>
    </row>
    <row r="11" spans="1:13">
      <c r="G11" s="137"/>
      <c r="H11" s="137"/>
      <c r="I11" s="137"/>
      <c r="J11" s="137"/>
      <c r="K11" s="137"/>
      <c r="L11" s="137"/>
    </row>
    <row r="12" spans="1:13">
      <c r="G12" s="137"/>
      <c r="H12" s="137"/>
      <c r="I12" s="137"/>
      <c r="J12" s="137"/>
      <c r="K12" s="137"/>
      <c r="L12" s="137"/>
    </row>
    <row r="13" spans="1:13">
      <c r="G13" s="137"/>
      <c r="H13" s="137"/>
      <c r="I13" s="137"/>
      <c r="J13" s="137"/>
      <c r="K13" s="137"/>
      <c r="L13" s="137"/>
    </row>
    <row r="14" spans="1:13">
      <c r="G14" s="137"/>
      <c r="H14" s="137"/>
      <c r="I14" s="137"/>
      <c r="J14" s="137"/>
      <c r="K14" s="137"/>
      <c r="L14" s="137"/>
    </row>
    <row r="15" spans="1:13">
      <c r="G15" s="137"/>
      <c r="H15" s="137"/>
      <c r="I15" s="137"/>
      <c r="J15" s="137"/>
      <c r="K15" s="137"/>
      <c r="L15" s="137"/>
    </row>
    <row r="18" spans="7:12">
      <c r="G18" s="15"/>
      <c r="H18" s="131"/>
      <c r="I18" s="131"/>
      <c r="J18" s="131"/>
      <c r="K18" s="131"/>
      <c r="L18" s="131"/>
    </row>
  </sheetData>
  <pageMargins left="0.7" right="0.34375" top="0.75" bottom="0.75" header="0.3" footer="0.3"/>
  <pageSetup orientation="landscape" r:id="rId1"/>
  <headerFooter>
    <oddHeader>&amp;C&amp;"Whitney Black,Regular"&amp;14Appreciation and Thank-yous</oddHeader>
  </headerFooter>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F72BC-E74F-4189-97A8-16F12F3E3055}">
  <dimension ref="A1:I34"/>
  <sheetViews>
    <sheetView tabSelected="1" zoomScaleNormal="100" workbookViewId="0">
      <selection activeCell="K26" sqref="K26"/>
    </sheetView>
  </sheetViews>
  <sheetFormatPr defaultColWidth="9.140625" defaultRowHeight="15"/>
  <cols>
    <col min="1" max="16384" width="9.140625" style="132"/>
  </cols>
  <sheetData>
    <row r="1" spans="1:9" ht="15.75">
      <c r="A1" s="185" t="s">
        <v>134</v>
      </c>
      <c r="B1" s="185"/>
      <c r="C1" s="185"/>
      <c r="D1" s="185"/>
      <c r="E1" s="185"/>
      <c r="F1" s="185"/>
      <c r="G1" s="185"/>
      <c r="H1" s="185"/>
      <c r="I1" s="185"/>
    </row>
    <row r="2" spans="1:9">
      <c r="A2" s="184" t="s">
        <v>179</v>
      </c>
      <c r="B2" s="184"/>
      <c r="C2" s="184"/>
      <c r="D2" s="184"/>
      <c r="E2" s="184"/>
      <c r="F2" s="184"/>
      <c r="G2" s="184"/>
      <c r="H2" s="184"/>
      <c r="I2" s="184"/>
    </row>
    <row r="3" spans="1:9">
      <c r="A3" s="184"/>
      <c r="B3" s="184"/>
      <c r="C3" s="184"/>
      <c r="D3" s="184"/>
      <c r="E3" s="184"/>
      <c r="F3" s="184"/>
      <c r="G3" s="184"/>
      <c r="H3" s="184"/>
      <c r="I3" s="184"/>
    </row>
    <row r="4" spans="1:9">
      <c r="A4" s="184"/>
      <c r="B4" s="184"/>
      <c r="C4" s="184"/>
      <c r="D4" s="184"/>
      <c r="E4" s="184"/>
      <c r="F4" s="184"/>
      <c r="G4" s="184"/>
      <c r="H4" s="184"/>
      <c r="I4" s="184"/>
    </row>
    <row r="5" spans="1:9">
      <c r="A5" s="184"/>
      <c r="B5" s="184"/>
      <c r="C5" s="184"/>
      <c r="D5" s="184"/>
      <c r="E5" s="184"/>
      <c r="F5" s="184"/>
      <c r="G5" s="184"/>
      <c r="H5" s="184"/>
      <c r="I5" s="184"/>
    </row>
    <row r="6" spans="1:9">
      <c r="A6" s="184"/>
      <c r="B6" s="184"/>
      <c r="C6" s="184"/>
      <c r="D6" s="184"/>
      <c r="E6" s="184"/>
      <c r="F6" s="184"/>
      <c r="G6" s="184"/>
      <c r="H6" s="184"/>
      <c r="I6" s="184"/>
    </row>
    <row r="7" spans="1:9" ht="15.75">
      <c r="A7" s="185" t="s">
        <v>136</v>
      </c>
      <c r="B7" s="185"/>
      <c r="C7" s="185"/>
      <c r="D7" s="185"/>
      <c r="E7" s="185"/>
      <c r="F7" s="185"/>
      <c r="G7" s="185"/>
      <c r="H7" s="185"/>
      <c r="I7" s="185"/>
    </row>
    <row r="8" spans="1:9">
      <c r="A8" s="186" t="s">
        <v>209</v>
      </c>
      <c r="B8" s="186"/>
      <c r="C8" s="186"/>
      <c r="D8" s="186"/>
      <c r="E8" s="186"/>
      <c r="F8" s="186"/>
      <c r="G8" s="186"/>
      <c r="H8" s="186"/>
      <c r="I8" s="186"/>
    </row>
    <row r="9" spans="1:9">
      <c r="A9" s="184"/>
      <c r="B9" s="184"/>
      <c r="C9" s="184"/>
      <c r="D9" s="184"/>
      <c r="E9" s="184"/>
      <c r="F9" s="184"/>
      <c r="G9" s="184"/>
      <c r="H9" s="184"/>
      <c r="I9" s="184"/>
    </row>
    <row r="10" spans="1:9">
      <c r="A10" s="184" t="s">
        <v>210</v>
      </c>
      <c r="B10" s="184"/>
      <c r="C10" s="184"/>
      <c r="D10" s="184"/>
      <c r="E10" s="184"/>
      <c r="F10" s="184"/>
      <c r="G10" s="184"/>
      <c r="H10" s="184"/>
      <c r="I10" s="184"/>
    </row>
    <row r="11" spans="1:9">
      <c r="A11" s="184"/>
      <c r="B11" s="184"/>
      <c r="C11" s="184"/>
      <c r="D11" s="184"/>
      <c r="E11" s="184"/>
      <c r="F11" s="184"/>
      <c r="G11" s="184"/>
      <c r="H11" s="184"/>
      <c r="I11" s="184"/>
    </row>
    <row r="12" spans="1:9" ht="15.75">
      <c r="A12" s="185" t="s">
        <v>135</v>
      </c>
      <c r="B12" s="185"/>
      <c r="C12" s="185"/>
      <c r="D12" s="185"/>
      <c r="E12" s="185"/>
      <c r="F12" s="185"/>
      <c r="G12" s="185"/>
      <c r="H12" s="185"/>
      <c r="I12" s="185"/>
    </row>
    <row r="13" spans="1:9">
      <c r="A13" s="186" t="s">
        <v>104</v>
      </c>
      <c r="B13" s="186"/>
      <c r="C13" s="186"/>
      <c r="D13" s="186"/>
      <c r="E13" s="186"/>
      <c r="F13" s="186"/>
      <c r="G13" s="186"/>
      <c r="H13" s="186"/>
      <c r="I13" s="186"/>
    </row>
    <row r="14" spans="1:9">
      <c r="A14" s="186"/>
      <c r="B14" s="186"/>
      <c r="C14" s="186"/>
      <c r="D14" s="186"/>
      <c r="E14" s="186"/>
      <c r="F14" s="186"/>
      <c r="G14" s="186"/>
      <c r="H14" s="186"/>
      <c r="I14" s="186"/>
    </row>
    <row r="15" spans="1:9">
      <c r="A15" s="186" t="s">
        <v>105</v>
      </c>
      <c r="B15" s="186"/>
      <c r="C15" s="186"/>
      <c r="D15" s="186"/>
      <c r="E15" s="186"/>
      <c r="F15" s="186"/>
      <c r="G15" s="186"/>
      <c r="H15" s="186"/>
      <c r="I15" s="186"/>
    </row>
    <row r="16" spans="1:9">
      <c r="A16" s="184"/>
      <c r="B16" s="184"/>
      <c r="C16" s="184"/>
      <c r="D16" s="184"/>
      <c r="E16" s="184"/>
      <c r="F16" s="184"/>
      <c r="G16" s="184"/>
      <c r="H16" s="184"/>
      <c r="I16" s="184"/>
    </row>
    <row r="17" spans="1:9">
      <c r="A17" s="186" t="s">
        <v>106</v>
      </c>
      <c r="B17" s="186"/>
      <c r="C17" s="186"/>
      <c r="D17" s="186"/>
      <c r="E17" s="186"/>
      <c r="F17" s="186"/>
      <c r="G17" s="186"/>
      <c r="H17" s="186"/>
      <c r="I17" s="186"/>
    </row>
    <row r="18" spans="1:9">
      <c r="A18" s="184"/>
      <c r="B18" s="184"/>
      <c r="C18" s="184"/>
      <c r="D18" s="184"/>
      <c r="E18" s="184"/>
      <c r="F18" s="184"/>
      <c r="G18" s="184"/>
      <c r="H18" s="184"/>
      <c r="I18" s="184"/>
    </row>
    <row r="19" spans="1:9">
      <c r="A19" s="186" t="s">
        <v>107</v>
      </c>
      <c r="B19" s="186"/>
      <c r="C19" s="186"/>
      <c r="D19" s="186"/>
      <c r="E19" s="186"/>
      <c r="F19" s="186"/>
      <c r="G19" s="186"/>
      <c r="H19" s="186"/>
      <c r="I19" s="186"/>
    </row>
    <row r="20" spans="1:9">
      <c r="A20" s="184"/>
      <c r="B20" s="184"/>
      <c r="C20" s="184"/>
      <c r="D20" s="184"/>
      <c r="E20" s="184"/>
      <c r="F20" s="184"/>
      <c r="G20" s="184"/>
      <c r="H20" s="184"/>
      <c r="I20" s="184"/>
    </row>
    <row r="21" spans="1:9">
      <c r="A21" s="184" t="s">
        <v>108</v>
      </c>
      <c r="B21" s="184"/>
      <c r="C21" s="184"/>
      <c r="D21" s="184"/>
      <c r="E21" s="184"/>
      <c r="F21" s="184"/>
      <c r="G21" s="184"/>
      <c r="H21" s="184"/>
      <c r="I21" s="184"/>
    </row>
    <row r="22" spans="1:9">
      <c r="A22" s="184"/>
      <c r="B22" s="184"/>
      <c r="C22" s="184"/>
      <c r="D22" s="184"/>
      <c r="E22" s="184"/>
      <c r="F22" s="184"/>
      <c r="G22" s="184"/>
      <c r="H22" s="184"/>
      <c r="I22" s="184"/>
    </row>
    <row r="23" spans="1:9">
      <c r="A23" s="187" t="s">
        <v>194</v>
      </c>
      <c r="B23" s="187"/>
      <c r="C23" s="187"/>
      <c r="D23" s="187"/>
      <c r="E23" s="187"/>
      <c r="F23" s="187"/>
      <c r="G23" s="187"/>
      <c r="H23" s="187"/>
      <c r="I23" s="187"/>
    </row>
    <row r="24" spans="1:9">
      <c r="A24" s="188" t="s">
        <v>195</v>
      </c>
      <c r="B24" s="188"/>
      <c r="C24" s="188"/>
      <c r="D24" s="188"/>
      <c r="E24" s="188"/>
      <c r="F24" s="188"/>
      <c r="G24" s="188"/>
      <c r="H24" s="188"/>
      <c r="I24" s="188"/>
    </row>
    <row r="25" spans="1:9">
      <c r="A25" s="189" t="s">
        <v>196</v>
      </c>
      <c r="B25" s="189"/>
      <c r="C25" s="189"/>
      <c r="D25" s="189"/>
      <c r="E25" s="189"/>
      <c r="F25" s="189"/>
      <c r="G25" s="189"/>
      <c r="H25" s="189"/>
      <c r="I25" s="189"/>
    </row>
    <row r="26" spans="1:9">
      <c r="A26" s="184"/>
      <c r="B26" s="184"/>
      <c r="C26" s="184"/>
      <c r="D26" s="184"/>
      <c r="E26" s="184"/>
      <c r="F26" s="184"/>
      <c r="G26" s="184"/>
      <c r="H26" s="184"/>
      <c r="I26" s="184"/>
    </row>
    <row r="27" spans="1:9">
      <c r="A27" s="184" t="s">
        <v>109</v>
      </c>
      <c r="B27" s="184"/>
      <c r="C27" s="184"/>
      <c r="D27" s="184"/>
      <c r="E27" s="184"/>
      <c r="F27" s="184"/>
      <c r="G27" s="184"/>
      <c r="H27" s="184"/>
      <c r="I27" s="184"/>
    </row>
    <row r="28" spans="1:9">
      <c r="A28" s="184"/>
      <c r="B28" s="184"/>
      <c r="C28" s="184"/>
      <c r="D28" s="184"/>
      <c r="E28" s="184"/>
      <c r="F28" s="184"/>
      <c r="G28" s="184"/>
      <c r="H28" s="184"/>
      <c r="I28" s="184"/>
    </row>
    <row r="29" spans="1:9" ht="15.75">
      <c r="A29" s="185" t="s">
        <v>137</v>
      </c>
      <c r="B29" s="185"/>
      <c r="C29" s="185"/>
      <c r="D29" s="185"/>
      <c r="E29" s="185"/>
      <c r="F29" s="185"/>
      <c r="G29" s="185"/>
      <c r="H29" s="185"/>
      <c r="I29" s="185"/>
    </row>
    <row r="30" spans="1:9">
      <c r="A30" s="139" t="s">
        <v>110</v>
      </c>
      <c r="B30" s="133"/>
      <c r="C30" s="133"/>
      <c r="D30" s="133"/>
      <c r="E30" s="133"/>
      <c r="F30" s="133"/>
      <c r="G30" s="133"/>
      <c r="H30" s="133"/>
      <c r="I30" s="134"/>
    </row>
    <row r="31" spans="1:9">
      <c r="A31" s="181"/>
      <c r="B31" s="182"/>
      <c r="C31" s="182"/>
      <c r="D31" s="182"/>
      <c r="E31" s="182"/>
      <c r="F31" s="182"/>
      <c r="G31" s="182"/>
      <c r="H31" s="182"/>
      <c r="I31" s="183"/>
    </row>
    <row r="32" spans="1:9">
      <c r="A32" s="158" t="s">
        <v>111</v>
      </c>
      <c r="B32" s="133"/>
      <c r="C32" s="133"/>
      <c r="D32" s="133"/>
      <c r="E32" s="133"/>
      <c r="F32" s="133"/>
      <c r="G32" s="133"/>
      <c r="H32" s="133"/>
      <c r="I32" s="134"/>
    </row>
    <row r="33" spans="1:9">
      <c r="A33" s="181"/>
      <c r="B33" s="182"/>
      <c r="C33" s="182"/>
      <c r="D33" s="182"/>
      <c r="E33" s="182"/>
      <c r="F33" s="182"/>
      <c r="G33" s="182"/>
      <c r="H33" s="182"/>
      <c r="I33" s="183"/>
    </row>
    <row r="34" spans="1:9">
      <c r="A34" s="138"/>
      <c r="B34" s="133"/>
      <c r="C34" s="133"/>
      <c r="D34" s="133"/>
      <c r="E34" s="133"/>
      <c r="F34" s="133"/>
      <c r="G34" s="133"/>
      <c r="H34" s="133"/>
      <c r="I34" s="134"/>
    </row>
  </sheetData>
  <mergeCells count="31">
    <mergeCell ref="A19:I19"/>
    <mergeCell ref="A27:I27"/>
    <mergeCell ref="A28:I28"/>
    <mergeCell ref="A29:I29"/>
    <mergeCell ref="A21:I21"/>
    <mergeCell ref="A22:I22"/>
    <mergeCell ref="A23:I23"/>
    <mergeCell ref="A24:I24"/>
    <mergeCell ref="A25:I25"/>
    <mergeCell ref="A26:I26"/>
    <mergeCell ref="A1:I1"/>
    <mergeCell ref="A2:I2"/>
    <mergeCell ref="A7:I7"/>
    <mergeCell ref="A8:I8"/>
    <mergeCell ref="A9:I9"/>
    <mergeCell ref="A33:I33"/>
    <mergeCell ref="A31:I31"/>
    <mergeCell ref="A3:I3"/>
    <mergeCell ref="A4:I4"/>
    <mergeCell ref="A5:I5"/>
    <mergeCell ref="A6:I6"/>
    <mergeCell ref="A11:I11"/>
    <mergeCell ref="A12:I12"/>
    <mergeCell ref="A13:I13"/>
    <mergeCell ref="A14:I14"/>
    <mergeCell ref="A20:I20"/>
    <mergeCell ref="A10:I10"/>
    <mergeCell ref="A15:I15"/>
    <mergeCell ref="A16:I16"/>
    <mergeCell ref="A17:I17"/>
    <mergeCell ref="A18:I18"/>
  </mergeCells>
  <pageMargins left="0.7" right="0.7" top="0.75" bottom="0.75" header="0.3" footer="0.3"/>
  <pageSetup orientation="portrait" r:id="rId1"/>
  <headerFooter>
    <oddHeader>&amp;C&amp;"Whitney Black,Regular"&amp;14Assessment &amp; Metrics</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4F18A-C122-475F-A1A4-4F707C3F34B3}">
  <dimension ref="A1:G38"/>
  <sheetViews>
    <sheetView zoomScaleNormal="100" zoomScalePageLayoutView="80" workbookViewId="0">
      <selection activeCell="A23" sqref="A23:E23"/>
    </sheetView>
  </sheetViews>
  <sheetFormatPr defaultRowHeight="15"/>
  <cols>
    <col min="1" max="1" width="44.140625" bestFit="1" customWidth="1"/>
    <col min="2" max="2" width="9.42578125" customWidth="1"/>
    <col min="3" max="3" width="13" customWidth="1"/>
    <col min="4" max="4" width="11.5703125" customWidth="1"/>
    <col min="5" max="5" width="11.140625" customWidth="1"/>
  </cols>
  <sheetData>
    <row r="1" spans="1:7" ht="14.45" customHeight="1">
      <c r="A1" s="166" t="s">
        <v>103</v>
      </c>
      <c r="B1" s="167"/>
      <c r="C1" s="167"/>
      <c r="D1" s="167"/>
      <c r="E1" s="168"/>
    </row>
    <row r="2" spans="1:7">
      <c r="A2" s="169"/>
      <c r="B2" s="170"/>
      <c r="C2" s="170"/>
      <c r="D2" s="170"/>
      <c r="E2" s="171"/>
    </row>
    <row r="3" spans="1:7">
      <c r="A3" s="11"/>
      <c r="B3" s="11"/>
      <c r="C3" s="11"/>
      <c r="D3" s="11"/>
      <c r="E3" s="11"/>
      <c r="F3" s="6"/>
      <c r="G3" s="6"/>
    </row>
    <row r="4" spans="1:7" ht="15.75">
      <c r="A4" s="103" t="s">
        <v>39</v>
      </c>
      <c r="B4" s="52"/>
      <c r="C4" s="52"/>
      <c r="D4" s="52"/>
      <c r="E4" s="53"/>
      <c r="F4" s="6"/>
      <c r="G4" s="6"/>
    </row>
    <row r="5" spans="1:7" ht="15.75">
      <c r="A5" s="148" t="s">
        <v>98</v>
      </c>
      <c r="B5" s="149"/>
      <c r="C5" s="149"/>
      <c r="D5" s="149"/>
      <c r="E5" s="150"/>
      <c r="F5" s="12"/>
      <c r="G5" s="6"/>
    </row>
    <row r="6" spans="1:7">
      <c r="A6" s="151"/>
      <c r="B6" s="6"/>
      <c r="C6" s="6"/>
      <c r="D6" s="6"/>
      <c r="E6" s="152"/>
      <c r="F6" s="12"/>
      <c r="G6" s="6"/>
    </row>
    <row r="7" spans="1:7" ht="15.75">
      <c r="A7" s="172" t="s">
        <v>67</v>
      </c>
      <c r="B7" s="173"/>
      <c r="C7" s="173"/>
      <c r="D7" s="173"/>
      <c r="E7" s="174"/>
      <c r="F7" s="6"/>
      <c r="G7" s="6"/>
    </row>
    <row r="8" spans="1:7">
      <c r="A8" s="104" t="s">
        <v>40</v>
      </c>
      <c r="B8" s="6"/>
      <c r="C8" s="6"/>
      <c r="D8" s="6"/>
      <c r="E8" s="54"/>
      <c r="F8" s="6"/>
      <c r="G8" s="6"/>
    </row>
    <row r="9" spans="1:7">
      <c r="A9" s="104" t="s">
        <v>41</v>
      </c>
      <c r="B9" s="6"/>
      <c r="C9" s="6"/>
      <c r="D9" s="6"/>
      <c r="E9" s="54"/>
      <c r="F9" s="6"/>
      <c r="G9" s="6"/>
    </row>
    <row r="10" spans="1:7">
      <c r="A10" s="104" t="s">
        <v>70</v>
      </c>
      <c r="B10" s="55"/>
      <c r="C10" s="6"/>
      <c r="D10" s="6"/>
      <c r="E10" s="54"/>
      <c r="F10" s="6"/>
      <c r="G10" s="6"/>
    </row>
    <row r="11" spans="1:7">
      <c r="A11" s="104" t="s">
        <v>71</v>
      </c>
      <c r="B11" s="55"/>
      <c r="C11" s="6"/>
      <c r="D11" s="6"/>
      <c r="E11" s="54"/>
      <c r="F11" s="6"/>
      <c r="G11" s="6"/>
    </row>
    <row r="12" spans="1:7">
      <c r="A12" s="104" t="s">
        <v>147</v>
      </c>
      <c r="B12" s="56"/>
      <c r="C12" s="6"/>
      <c r="D12" s="6"/>
      <c r="E12" s="54"/>
      <c r="F12" s="6"/>
      <c r="G12" s="6"/>
    </row>
    <row r="13" spans="1:7">
      <c r="A13" s="104"/>
      <c r="B13" s="56"/>
      <c r="C13" s="6"/>
      <c r="D13" s="6"/>
      <c r="E13" s="54"/>
      <c r="F13" s="6"/>
      <c r="G13" s="6"/>
    </row>
    <row r="14" spans="1:7" ht="15.75">
      <c r="A14" s="172" t="s">
        <v>150</v>
      </c>
      <c r="B14" s="173"/>
      <c r="C14" s="173"/>
      <c r="D14" s="173"/>
      <c r="E14" s="174"/>
      <c r="F14" s="6"/>
      <c r="G14" s="6"/>
    </row>
    <row r="15" spans="1:7">
      <c r="A15" s="104" t="s">
        <v>151</v>
      </c>
      <c r="B15" s="56"/>
      <c r="C15" s="6"/>
      <c r="D15" s="57"/>
      <c r="E15" s="58"/>
      <c r="F15" s="6"/>
      <c r="G15" s="6"/>
    </row>
    <row r="16" spans="1:7">
      <c r="A16" s="104" t="s">
        <v>214</v>
      </c>
      <c r="B16" s="56"/>
      <c r="C16" s="6"/>
      <c r="D16" s="57"/>
      <c r="E16" s="58"/>
      <c r="F16" s="6"/>
      <c r="G16" s="6"/>
    </row>
    <row r="17" spans="1:7">
      <c r="A17" s="104" t="s">
        <v>152</v>
      </c>
      <c r="B17" s="56"/>
      <c r="C17" s="6"/>
      <c r="D17" s="57"/>
      <c r="E17" s="58"/>
      <c r="F17" s="6"/>
      <c r="G17" s="6"/>
    </row>
    <row r="18" spans="1:7">
      <c r="A18" s="104"/>
      <c r="B18" s="59"/>
      <c r="C18" s="6"/>
      <c r="D18" s="6"/>
      <c r="E18" s="54"/>
      <c r="F18" s="6"/>
      <c r="G18" s="6"/>
    </row>
    <row r="19" spans="1:7" ht="15.75">
      <c r="A19" s="172" t="s">
        <v>69</v>
      </c>
      <c r="B19" s="173"/>
      <c r="C19" s="173"/>
      <c r="D19" s="173"/>
      <c r="E19" s="174"/>
      <c r="F19" s="6"/>
      <c r="G19" s="6"/>
    </row>
    <row r="20" spans="1:7" ht="25.5">
      <c r="A20" s="105" t="s">
        <v>68</v>
      </c>
      <c r="B20" s="6"/>
      <c r="C20" s="6"/>
      <c r="D20" s="6"/>
      <c r="E20" s="54"/>
      <c r="F20" s="6"/>
      <c r="G20" s="6"/>
    </row>
    <row r="21" spans="1:7">
      <c r="A21" s="105" t="s">
        <v>50</v>
      </c>
      <c r="B21" s="6"/>
      <c r="C21" s="6"/>
      <c r="D21" s="6"/>
      <c r="E21" s="54"/>
      <c r="F21" s="6"/>
      <c r="G21" s="6"/>
    </row>
    <row r="22" spans="1:7">
      <c r="A22" s="105"/>
      <c r="B22" s="59"/>
      <c r="C22" s="6"/>
      <c r="D22" s="6"/>
      <c r="E22" s="54"/>
      <c r="F22" s="6"/>
      <c r="G22" s="6"/>
    </row>
    <row r="23" spans="1:7" ht="15.75">
      <c r="A23" s="172" t="s">
        <v>4</v>
      </c>
      <c r="B23" s="173"/>
      <c r="C23" s="173"/>
      <c r="D23" s="173"/>
      <c r="E23" s="174"/>
      <c r="F23" s="6"/>
      <c r="G23" s="6"/>
    </row>
    <row r="24" spans="1:7">
      <c r="A24" s="105" t="s">
        <v>42</v>
      </c>
      <c r="B24" s="6"/>
      <c r="C24" s="6"/>
      <c r="D24" s="6"/>
      <c r="E24" s="54"/>
      <c r="F24" s="6"/>
      <c r="G24" s="6"/>
    </row>
    <row r="25" spans="1:7">
      <c r="A25" s="105" t="s">
        <v>43</v>
      </c>
      <c r="B25" s="6"/>
      <c r="C25" s="6"/>
      <c r="D25" s="6"/>
      <c r="E25" s="54"/>
      <c r="F25" s="6"/>
      <c r="G25" s="6"/>
    </row>
    <row r="26" spans="1:7">
      <c r="A26" s="105" t="s">
        <v>44</v>
      </c>
      <c r="B26" s="6"/>
      <c r="C26" s="6"/>
      <c r="D26" s="6"/>
      <c r="E26" s="54"/>
      <c r="F26" s="6"/>
      <c r="G26" s="6"/>
    </row>
    <row r="27" spans="1:7">
      <c r="A27" s="105" t="s">
        <v>45</v>
      </c>
      <c r="B27" s="6"/>
      <c r="C27" s="6"/>
      <c r="D27" s="6"/>
      <c r="E27" s="54"/>
      <c r="F27" s="6"/>
      <c r="G27" s="6"/>
    </row>
    <row r="28" spans="1:7">
      <c r="A28" s="106"/>
      <c r="B28" s="56"/>
      <c r="C28" s="6"/>
      <c r="D28" s="6"/>
      <c r="E28" s="54"/>
      <c r="F28" s="6"/>
      <c r="G28" s="6"/>
    </row>
    <row r="29" spans="1:7" ht="15.75">
      <c r="A29" s="172" t="s">
        <v>46</v>
      </c>
      <c r="B29" s="173"/>
      <c r="C29" s="173"/>
      <c r="D29" s="173"/>
      <c r="E29" s="174"/>
      <c r="F29" s="6"/>
      <c r="G29" s="6"/>
    </row>
    <row r="30" spans="1:7">
      <c r="A30" s="105" t="s">
        <v>48</v>
      </c>
      <c r="E30" s="16"/>
      <c r="G30" s="6"/>
    </row>
    <row r="31" spans="1:7">
      <c r="A31" s="105" t="s">
        <v>102</v>
      </c>
      <c r="E31" s="16"/>
      <c r="G31" s="6"/>
    </row>
    <row r="32" spans="1:7">
      <c r="A32" s="105" t="s">
        <v>47</v>
      </c>
      <c r="E32" s="16"/>
    </row>
    <row r="33" spans="1:5">
      <c r="A33" s="17"/>
      <c r="E33" s="16"/>
    </row>
    <row r="34" spans="1:5">
      <c r="A34" s="160" t="s">
        <v>215</v>
      </c>
      <c r="B34" s="161"/>
      <c r="C34" s="161"/>
      <c r="D34" s="161"/>
      <c r="E34" s="162"/>
    </row>
    <row r="35" spans="1:5" ht="85.15" customHeight="1">
      <c r="A35" s="163" t="s">
        <v>220</v>
      </c>
      <c r="B35" s="164"/>
      <c r="C35" s="164"/>
      <c r="D35" s="164"/>
      <c r="E35" s="165"/>
    </row>
    <row r="36" spans="1:5" ht="25.5">
      <c r="A36" s="60" t="s">
        <v>216</v>
      </c>
      <c r="B36" s="107" t="s">
        <v>163</v>
      </c>
      <c r="C36" s="108" t="s">
        <v>164</v>
      </c>
      <c r="D36" s="109" t="s">
        <v>165</v>
      </c>
      <c r="E36" s="109" t="s">
        <v>166</v>
      </c>
    </row>
    <row r="37" spans="1:5" ht="24">
      <c r="A37" s="153"/>
      <c r="B37" s="61"/>
      <c r="C37" s="62" t="s">
        <v>167</v>
      </c>
      <c r="D37" s="63" t="s">
        <v>167</v>
      </c>
      <c r="E37" s="64"/>
    </row>
    <row r="38" spans="1:5" ht="24">
      <c r="A38" s="154"/>
      <c r="B38" s="65"/>
      <c r="C38" s="66" t="s">
        <v>167</v>
      </c>
      <c r="D38" s="67" t="s">
        <v>167</v>
      </c>
      <c r="E38" s="65"/>
    </row>
  </sheetData>
  <mergeCells count="8">
    <mergeCell ref="A34:E34"/>
    <mergeCell ref="A35:E35"/>
    <mergeCell ref="A1:E2"/>
    <mergeCell ref="A7:E7"/>
    <mergeCell ref="A14:E14"/>
    <mergeCell ref="A19:E19"/>
    <mergeCell ref="A23:E23"/>
    <mergeCell ref="A29:E29"/>
  </mergeCells>
  <pageMargins left="0.7" right="0.7" top="0.75" bottom="0.75" header="0.3" footer="0.3"/>
  <pageSetup orientation="portrait" r:id="rId1"/>
  <headerFooter>
    <oddHeader>&amp;C&amp;"Whitney Black,Regular"&amp;16Event Proposal</oddHead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5"/>
  <sheetViews>
    <sheetView zoomScale="115" zoomScaleNormal="115" zoomScalePageLayoutView="70" workbookViewId="0">
      <selection activeCell="D3" sqref="D3"/>
    </sheetView>
  </sheetViews>
  <sheetFormatPr defaultRowHeight="15"/>
  <cols>
    <col min="1" max="1" width="19.5703125" bestFit="1" customWidth="1"/>
    <col min="2" max="2" width="11.85546875" bestFit="1" customWidth="1"/>
    <col min="3" max="3" width="11.42578125" bestFit="1" customWidth="1"/>
    <col min="4" max="4" width="11.85546875" bestFit="1" customWidth="1"/>
    <col min="5" max="5" width="39.5703125" bestFit="1" customWidth="1"/>
    <col min="6" max="6" width="28" customWidth="1"/>
  </cols>
  <sheetData>
    <row r="1" spans="1:6">
      <c r="A1" s="68" t="s">
        <v>85</v>
      </c>
      <c r="B1" s="69"/>
      <c r="C1" s="69"/>
      <c r="D1" s="69"/>
      <c r="E1" s="69"/>
      <c r="F1" s="70"/>
    </row>
    <row r="2" spans="1:6" ht="27.75" customHeight="1">
      <c r="A2" s="71" t="s">
        <v>56</v>
      </c>
      <c r="B2" s="159" t="s">
        <v>233</v>
      </c>
      <c r="C2" s="159" t="s">
        <v>234</v>
      </c>
      <c r="D2" s="159" t="s">
        <v>235</v>
      </c>
      <c r="E2" s="71" t="s">
        <v>84</v>
      </c>
      <c r="F2" s="71" t="s">
        <v>57</v>
      </c>
    </row>
    <row r="3" spans="1:6">
      <c r="A3" s="72" t="s">
        <v>141</v>
      </c>
      <c r="B3" s="72"/>
      <c r="C3" s="72"/>
      <c r="D3" s="72"/>
      <c r="E3" s="72"/>
      <c r="F3" s="72"/>
    </row>
    <row r="4" spans="1:6">
      <c r="A4" s="72" t="s">
        <v>142</v>
      </c>
      <c r="B4" s="72"/>
      <c r="C4" s="72"/>
      <c r="D4" s="72"/>
      <c r="E4" s="72"/>
      <c r="F4" s="72"/>
    </row>
    <row r="5" spans="1:6">
      <c r="A5" s="72" t="s">
        <v>143</v>
      </c>
      <c r="B5" s="72"/>
      <c r="C5" s="72"/>
      <c r="D5" s="72"/>
      <c r="E5" s="72"/>
      <c r="F5" s="72"/>
    </row>
    <row r="6" spans="1:6">
      <c r="A6" s="72" t="s">
        <v>144</v>
      </c>
      <c r="B6" s="72"/>
      <c r="C6" s="72"/>
      <c r="D6" s="72"/>
      <c r="E6" s="72"/>
      <c r="F6" s="72"/>
    </row>
    <row r="7" spans="1:6">
      <c r="A7" s="73"/>
      <c r="B7" s="72"/>
      <c r="C7" s="72"/>
      <c r="D7" s="72"/>
      <c r="E7" s="72"/>
      <c r="F7" s="72"/>
    </row>
    <row r="8" spans="1:6" ht="15.75" thickBot="1">
      <c r="A8" s="74" t="s">
        <v>60</v>
      </c>
      <c r="B8" s="75">
        <f>SUM(B3:B7)</f>
        <v>0</v>
      </c>
      <c r="C8" s="75">
        <f>SUM(C3:C7)</f>
        <v>0</v>
      </c>
      <c r="D8" s="75">
        <f>SUM(D3:D7)</f>
        <v>0</v>
      </c>
      <c r="E8" s="75"/>
      <c r="F8" s="76"/>
    </row>
    <row r="9" spans="1:6" ht="15.75" thickTop="1">
      <c r="A9" s="77"/>
      <c r="B9" s="78"/>
      <c r="C9" s="78"/>
      <c r="D9" s="78"/>
      <c r="E9" s="78"/>
      <c r="F9" s="78"/>
    </row>
    <row r="10" spans="1:6">
      <c r="A10" s="79" t="s">
        <v>4</v>
      </c>
      <c r="B10" s="80"/>
      <c r="C10" s="80"/>
      <c r="D10" s="80"/>
      <c r="E10" s="80"/>
      <c r="F10" s="81"/>
    </row>
    <row r="11" spans="1:6" ht="25.5">
      <c r="A11" s="71" t="s">
        <v>56</v>
      </c>
      <c r="B11" s="159" t="s">
        <v>233</v>
      </c>
      <c r="C11" s="159" t="s">
        <v>234</v>
      </c>
      <c r="D11" s="159" t="s">
        <v>235</v>
      </c>
      <c r="E11" s="71" t="s">
        <v>84</v>
      </c>
      <c r="F11" s="71" t="s">
        <v>57</v>
      </c>
    </row>
    <row r="12" spans="1:6">
      <c r="A12" s="82" t="s">
        <v>65</v>
      </c>
      <c r="B12" s="83"/>
      <c r="C12" s="83"/>
      <c r="D12" s="83"/>
      <c r="E12" s="84"/>
      <c r="F12" s="85"/>
    </row>
    <row r="13" spans="1:6">
      <c r="A13" s="82" t="s">
        <v>58</v>
      </c>
      <c r="B13" s="83"/>
      <c r="C13" s="83"/>
      <c r="D13" s="83"/>
      <c r="E13" s="83"/>
      <c r="F13" s="85"/>
    </row>
    <row r="14" spans="1:6">
      <c r="A14" s="82" t="s">
        <v>59</v>
      </c>
      <c r="B14" s="83"/>
      <c r="C14" s="83"/>
      <c r="D14" s="83"/>
      <c r="E14" s="83"/>
      <c r="F14" s="85"/>
    </row>
    <row r="15" spans="1:6">
      <c r="A15" s="82" t="s">
        <v>66</v>
      </c>
      <c r="B15" s="83"/>
      <c r="C15" s="83"/>
      <c r="D15" s="83"/>
      <c r="E15" s="83"/>
      <c r="F15" s="85"/>
    </row>
    <row r="16" spans="1:6">
      <c r="A16" s="82" t="s">
        <v>5</v>
      </c>
      <c r="B16" s="83"/>
      <c r="C16" s="83"/>
      <c r="D16" s="86"/>
      <c r="E16" s="83"/>
      <c r="F16" s="85"/>
    </row>
    <row r="17" spans="1:6">
      <c r="A17" s="82" t="s">
        <v>145</v>
      </c>
      <c r="B17" s="87"/>
      <c r="C17" s="87"/>
      <c r="D17" s="87"/>
      <c r="E17" s="87"/>
      <c r="F17" s="9"/>
    </row>
    <row r="18" spans="1:6">
      <c r="A18" s="82"/>
      <c r="B18" s="87"/>
      <c r="C18" s="87"/>
      <c r="D18" s="87"/>
      <c r="E18" s="87"/>
      <c r="F18" s="9"/>
    </row>
    <row r="19" spans="1:6">
      <c r="A19" s="10"/>
      <c r="B19" s="10"/>
      <c r="C19" s="10"/>
      <c r="D19" s="10"/>
      <c r="E19" s="10"/>
      <c r="F19" s="9"/>
    </row>
    <row r="20" spans="1:6" ht="15.75" thickBot="1">
      <c r="A20" s="74" t="s">
        <v>60</v>
      </c>
      <c r="B20" s="75">
        <f>SUM(B12:B19)</f>
        <v>0</v>
      </c>
      <c r="C20" s="75">
        <f>SUM(C12:C19)</f>
        <v>0</v>
      </c>
      <c r="D20" s="75">
        <f>SUM(D12:D19)</f>
        <v>0</v>
      </c>
      <c r="E20" s="75"/>
      <c r="F20" s="76"/>
    </row>
    <row r="21" spans="1:6" ht="15.75" thickTop="1">
      <c r="A21" s="18"/>
      <c r="B21" s="18"/>
      <c r="C21" s="18"/>
      <c r="D21" s="18"/>
      <c r="E21" s="18"/>
      <c r="F21" s="18"/>
    </row>
    <row r="22" spans="1:6">
      <c r="A22" s="79" t="s">
        <v>61</v>
      </c>
      <c r="B22" s="80"/>
      <c r="C22" s="80"/>
      <c r="D22" s="80"/>
      <c r="E22" s="80"/>
      <c r="F22" s="88"/>
    </row>
    <row r="23" spans="1:6" ht="25.5">
      <c r="A23" s="71" t="s">
        <v>56</v>
      </c>
      <c r="B23" s="159" t="s">
        <v>233</v>
      </c>
      <c r="C23" s="159" t="s">
        <v>234</v>
      </c>
      <c r="D23" s="159" t="s">
        <v>235</v>
      </c>
      <c r="E23" s="71"/>
      <c r="F23" s="71" t="s">
        <v>57</v>
      </c>
    </row>
    <row r="24" spans="1:6">
      <c r="A24" s="82" t="s">
        <v>62</v>
      </c>
      <c r="B24" s="83"/>
      <c r="C24" s="83"/>
      <c r="D24" s="83"/>
      <c r="E24" s="83"/>
      <c r="F24" s="89"/>
    </row>
    <row r="25" spans="1:6">
      <c r="A25" s="82" t="s">
        <v>63</v>
      </c>
      <c r="B25" s="83"/>
      <c r="C25" s="83"/>
      <c r="D25" s="83"/>
      <c r="E25" s="83"/>
      <c r="F25" s="89"/>
    </row>
    <row r="26" spans="1:6">
      <c r="A26" s="82" t="s">
        <v>138</v>
      </c>
      <c r="B26" s="83"/>
      <c r="C26" s="83"/>
      <c r="D26" s="83"/>
      <c r="E26" s="83"/>
      <c r="F26" s="89"/>
    </row>
    <row r="27" spans="1:6">
      <c r="A27" s="82" t="s">
        <v>140</v>
      </c>
      <c r="B27" s="83"/>
      <c r="C27" s="83"/>
      <c r="D27" s="83"/>
      <c r="E27" s="83"/>
      <c r="F27" s="89"/>
    </row>
    <row r="28" spans="1:6">
      <c r="A28" s="82" t="s">
        <v>139</v>
      </c>
      <c r="B28" s="83"/>
      <c r="C28" s="83"/>
      <c r="D28" s="83"/>
      <c r="E28" s="83"/>
      <c r="F28" s="89"/>
    </row>
    <row r="29" spans="1:6">
      <c r="A29" s="82" t="s">
        <v>211</v>
      </c>
      <c r="B29" s="83"/>
      <c r="C29" s="83"/>
      <c r="D29" s="83"/>
      <c r="E29" s="83"/>
      <c r="F29" s="89"/>
    </row>
    <row r="30" spans="1:6">
      <c r="A30" s="82"/>
      <c r="B30" s="83"/>
      <c r="C30" s="83"/>
      <c r="D30" s="83"/>
      <c r="E30" s="83"/>
      <c r="F30" s="89"/>
    </row>
    <row r="31" spans="1:6" ht="15.75" thickBot="1">
      <c r="A31" s="74" t="s">
        <v>60</v>
      </c>
      <c r="B31" s="75">
        <f>SUM(B24:B25)</f>
        <v>0</v>
      </c>
      <c r="C31" s="75">
        <f>SUM(C24:C25)</f>
        <v>0</v>
      </c>
      <c r="D31" s="75">
        <f>SUM(D24:D25)</f>
        <v>0</v>
      </c>
      <c r="E31" s="75"/>
      <c r="F31" s="76"/>
    </row>
    <row r="32" spans="1:6" ht="15.75" thickTop="1">
      <c r="A32" s="18"/>
      <c r="B32" s="18"/>
      <c r="C32" s="18"/>
      <c r="D32" s="18"/>
      <c r="E32" s="18"/>
      <c r="F32" s="18"/>
    </row>
    <row r="33" spans="1:6" ht="15.75">
      <c r="A33" s="90" t="s">
        <v>64</v>
      </c>
      <c r="B33" s="91">
        <f>SUM(B8 - (B20+B31))</f>
        <v>0</v>
      </c>
      <c r="C33" s="91">
        <f>SUM(C8 - (C20+C31))</f>
        <v>0</v>
      </c>
      <c r="D33" s="91">
        <f>SUM(D8 - (D20+D31))</f>
        <v>0</v>
      </c>
      <c r="E33" s="91"/>
      <c r="F33" s="92"/>
    </row>
    <row r="35" spans="1:6">
      <c r="A35" s="7"/>
    </row>
  </sheetData>
  <pageMargins left="0.7" right="0.7" top="0.75" bottom="0.75" header="0.3" footer="0.3"/>
  <pageSetup orientation="landscape" r:id="rId1"/>
  <headerFooter>
    <oddHeader>&amp;C&amp;"Whitney Black,Regular"&amp;14Event Budget</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
  <sheetViews>
    <sheetView zoomScaleNormal="100" zoomScalePageLayoutView="85" workbookViewId="0">
      <selection activeCell="G2" sqref="G2"/>
    </sheetView>
  </sheetViews>
  <sheetFormatPr defaultRowHeight="15"/>
  <cols>
    <col min="1" max="1" width="16.28515625" customWidth="1"/>
    <col min="2" max="2" width="17.28515625" customWidth="1"/>
    <col min="3" max="3" width="14.5703125" customWidth="1"/>
    <col min="4" max="4" width="7.7109375" customWidth="1"/>
    <col min="5" max="5" width="11.28515625" customWidth="1"/>
    <col min="6" max="6" width="14.28515625" customWidth="1"/>
    <col min="7" max="7" width="16.28515625" customWidth="1"/>
    <col min="8" max="8" width="18" customWidth="1"/>
  </cols>
  <sheetData>
    <row r="1" spans="1:8" s="2" customFormat="1" ht="30.6" customHeight="1">
      <c r="A1" s="19" t="s">
        <v>87</v>
      </c>
      <c r="B1" s="19" t="s">
        <v>17</v>
      </c>
      <c r="C1" s="19" t="s">
        <v>171</v>
      </c>
      <c r="D1" s="19" t="s">
        <v>18</v>
      </c>
      <c r="E1" s="19" t="s">
        <v>162</v>
      </c>
      <c r="F1" s="19" t="s">
        <v>86</v>
      </c>
      <c r="G1" s="19" t="s">
        <v>236</v>
      </c>
      <c r="H1" s="19" t="s">
        <v>15</v>
      </c>
    </row>
  </sheetData>
  <pageMargins left="0.7" right="0.7" top="0.75" bottom="0.75" header="0.3" footer="0.3"/>
  <pageSetup orientation="landscape" r:id="rId1"/>
  <headerFooter>
    <oddHeader>&amp;C&amp;"Whitney Black,Regular"&amp;14Invitees and RSVPs</oddHead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36"/>
  <sheetViews>
    <sheetView zoomScaleNormal="100" zoomScalePageLayoutView="61" workbookViewId="0">
      <selection activeCell="C11" sqref="C11"/>
    </sheetView>
  </sheetViews>
  <sheetFormatPr defaultColWidth="9.140625" defaultRowHeight="15"/>
  <cols>
    <col min="1" max="1" width="28.85546875" style="2" customWidth="1"/>
    <col min="2" max="2" width="17.140625" style="2" customWidth="1"/>
    <col min="3" max="3" width="15.140625" style="2" customWidth="1"/>
    <col min="4" max="4" width="10.5703125" style="2" bestFit="1" customWidth="1"/>
    <col min="5" max="5" width="35.7109375" style="2" customWidth="1"/>
    <col min="6" max="6" width="24" style="2" customWidth="1"/>
    <col min="7" max="16384" width="9.140625" style="2"/>
  </cols>
  <sheetData>
    <row r="1" spans="1:19" ht="53.45" customHeight="1">
      <c r="A1" s="110" t="s">
        <v>83</v>
      </c>
      <c r="B1" s="110" t="s">
        <v>88</v>
      </c>
      <c r="C1" s="110" t="s">
        <v>74</v>
      </c>
      <c r="D1" s="110" t="s">
        <v>49</v>
      </c>
      <c r="E1" s="110" t="s">
        <v>77</v>
      </c>
      <c r="F1" s="110" t="s">
        <v>100</v>
      </c>
      <c r="G1"/>
      <c r="H1"/>
      <c r="I1"/>
      <c r="J1"/>
      <c r="K1"/>
      <c r="L1"/>
      <c r="M1"/>
      <c r="N1"/>
      <c r="O1"/>
      <c r="P1"/>
      <c r="Q1"/>
      <c r="R1"/>
      <c r="S1"/>
    </row>
    <row r="2" spans="1:19">
      <c r="A2" s="93" t="s">
        <v>188</v>
      </c>
      <c r="B2" s="94"/>
      <c r="C2" s="156"/>
      <c r="D2" s="156"/>
      <c r="E2" s="96"/>
      <c r="F2" s="96"/>
      <c r="G2"/>
      <c r="H2"/>
      <c r="I2"/>
      <c r="J2"/>
      <c r="K2"/>
      <c r="L2"/>
      <c r="M2"/>
      <c r="N2"/>
      <c r="O2"/>
      <c r="P2"/>
      <c r="Q2"/>
      <c r="R2"/>
      <c r="S2"/>
    </row>
    <row r="3" spans="1:19">
      <c r="A3" s="97" t="s">
        <v>181</v>
      </c>
      <c r="B3" s="97" t="s">
        <v>180</v>
      </c>
      <c r="C3" s="100"/>
      <c r="D3" s="100"/>
      <c r="E3" s="99"/>
      <c r="F3" s="99"/>
      <c r="G3" s="13"/>
    </row>
    <row r="4" spans="1:19" ht="25.5">
      <c r="A4" s="97" t="s">
        <v>182</v>
      </c>
      <c r="B4" s="97" t="s">
        <v>180</v>
      </c>
      <c r="C4" s="100"/>
      <c r="D4" s="100"/>
      <c r="E4" s="99"/>
      <c r="F4" s="99"/>
      <c r="G4" s="13"/>
    </row>
    <row r="5" spans="1:19">
      <c r="A5" s="97" t="s">
        <v>183</v>
      </c>
      <c r="B5" s="97" t="s">
        <v>180</v>
      </c>
      <c r="C5" s="100"/>
      <c r="D5" s="100" t="s">
        <v>184</v>
      </c>
      <c r="E5" s="99"/>
      <c r="F5" s="99"/>
      <c r="G5" s="13"/>
    </row>
    <row r="6" spans="1:19" ht="25.5">
      <c r="A6" s="100" t="s">
        <v>187</v>
      </c>
      <c r="B6" s="97" t="s">
        <v>79</v>
      </c>
      <c r="C6" s="99"/>
      <c r="D6" s="100"/>
      <c r="E6" s="99"/>
      <c r="F6" s="99"/>
      <c r="G6" s="13"/>
    </row>
    <row r="7" spans="1:19" ht="25.5">
      <c r="A7" s="100" t="s">
        <v>186</v>
      </c>
      <c r="B7" s="97" t="s">
        <v>185</v>
      </c>
      <c r="C7" s="99"/>
      <c r="D7" s="100"/>
      <c r="E7" s="99"/>
      <c r="F7" s="99"/>
      <c r="G7" s="13"/>
    </row>
    <row r="8" spans="1:19" ht="25.5">
      <c r="A8" s="97" t="s">
        <v>190</v>
      </c>
      <c r="B8" s="97" t="s">
        <v>189</v>
      </c>
      <c r="C8" s="100"/>
      <c r="D8" s="100"/>
      <c r="E8" s="99"/>
      <c r="F8" s="99"/>
      <c r="G8" s="13"/>
    </row>
    <row r="9" spans="1:19" ht="24.6" customHeight="1">
      <c r="A9" s="175" t="s">
        <v>191</v>
      </c>
      <c r="B9" s="176"/>
      <c r="C9" s="176"/>
      <c r="D9" s="176"/>
      <c r="E9" s="176"/>
      <c r="F9" s="177"/>
      <c r="G9" s="13"/>
    </row>
    <row r="10" spans="1:19">
      <c r="A10" s="94" t="s">
        <v>19</v>
      </c>
      <c r="B10" s="94"/>
      <c r="C10" s="96"/>
      <c r="D10" s="96"/>
      <c r="E10" s="96"/>
      <c r="F10" s="96"/>
      <c r="G10" s="13"/>
    </row>
    <row r="11" spans="1:19" ht="89.25">
      <c r="A11" s="97" t="s">
        <v>205</v>
      </c>
      <c r="B11" s="97" t="s">
        <v>198</v>
      </c>
      <c r="C11" s="155" t="s">
        <v>225</v>
      </c>
      <c r="D11" s="100" t="s">
        <v>226</v>
      </c>
      <c r="E11" s="99"/>
      <c r="F11" s="99"/>
      <c r="G11" s="13"/>
      <c r="H11" s="8"/>
      <c r="I11" s="8"/>
      <c r="J11" s="8"/>
      <c r="K11" s="8"/>
      <c r="L11" s="8"/>
      <c r="M11" s="8"/>
      <c r="N11" s="8"/>
      <c r="O11" s="8"/>
      <c r="P11" s="8"/>
    </row>
    <row r="12" spans="1:19" ht="25.5">
      <c r="A12" s="97" t="s">
        <v>20</v>
      </c>
      <c r="B12" s="97" t="s">
        <v>198</v>
      </c>
      <c r="C12" s="100" t="s">
        <v>227</v>
      </c>
      <c r="D12" s="100"/>
      <c r="E12" s="99"/>
      <c r="F12" s="99"/>
      <c r="G12" s="8"/>
      <c r="H12" s="8"/>
      <c r="I12" s="8"/>
      <c r="J12" s="8"/>
      <c r="K12" s="8"/>
      <c r="L12" s="8"/>
      <c r="M12" s="8"/>
      <c r="N12" s="8"/>
      <c r="O12" s="8"/>
      <c r="P12" s="8"/>
    </row>
    <row r="13" spans="1:19">
      <c r="A13" s="93" t="s">
        <v>21</v>
      </c>
      <c r="B13" s="94"/>
      <c r="C13" s="95"/>
      <c r="D13" s="95"/>
      <c r="E13" s="96"/>
      <c r="F13" s="96"/>
      <c r="G13" s="8"/>
      <c r="H13" s="8"/>
      <c r="I13" s="8"/>
      <c r="J13" s="8"/>
      <c r="K13" s="8"/>
      <c r="L13" s="8"/>
      <c r="M13" s="8"/>
      <c r="N13" s="8"/>
      <c r="O13" s="8"/>
      <c r="P13" s="8"/>
    </row>
    <row r="14" spans="1:19" ht="30">
      <c r="A14" s="97" t="s">
        <v>22</v>
      </c>
      <c r="B14" s="97" t="s">
        <v>199</v>
      </c>
      <c r="C14" s="155" t="s">
        <v>229</v>
      </c>
      <c r="D14" s="100" t="s">
        <v>230</v>
      </c>
      <c r="E14" s="99"/>
      <c r="F14" s="99"/>
      <c r="G14" s="8"/>
      <c r="H14" s="8"/>
      <c r="I14" s="8"/>
      <c r="J14" s="8"/>
      <c r="K14" s="8"/>
      <c r="L14" s="8"/>
      <c r="M14" s="8"/>
      <c r="N14" s="8"/>
      <c r="O14" s="8"/>
      <c r="P14" s="8"/>
    </row>
    <row r="15" spans="1:19" ht="38.25">
      <c r="A15" s="97" t="s">
        <v>23</v>
      </c>
      <c r="B15" s="97" t="s">
        <v>200</v>
      </c>
      <c r="C15" s="155" t="s">
        <v>229</v>
      </c>
      <c r="D15" s="100" t="s">
        <v>230</v>
      </c>
      <c r="E15" s="99"/>
      <c r="F15" s="99"/>
      <c r="G15" s="8"/>
      <c r="H15" s="8"/>
      <c r="I15" s="8"/>
      <c r="J15" s="8"/>
      <c r="K15" s="8"/>
      <c r="L15" s="8"/>
      <c r="M15" s="8"/>
      <c r="N15" s="8"/>
      <c r="O15" s="8"/>
      <c r="P15" s="8"/>
    </row>
    <row r="16" spans="1:19">
      <c r="A16" s="97" t="s">
        <v>221</v>
      </c>
      <c r="B16" s="97"/>
      <c r="C16" s="100"/>
      <c r="D16" s="100"/>
      <c r="E16" s="99"/>
      <c r="F16" s="99"/>
      <c r="G16" s="8"/>
      <c r="H16" s="8"/>
      <c r="I16" s="8"/>
      <c r="J16" s="8"/>
      <c r="K16" s="8"/>
      <c r="L16" s="8"/>
      <c r="M16" s="8"/>
      <c r="N16" s="8"/>
      <c r="O16" s="8"/>
      <c r="P16" s="8"/>
    </row>
    <row r="17" spans="1:16" ht="25.5">
      <c r="A17" s="97" t="s">
        <v>228</v>
      </c>
      <c r="B17" s="97"/>
      <c r="C17" s="100"/>
      <c r="D17" s="100"/>
      <c r="E17" s="99"/>
      <c r="F17" s="99"/>
      <c r="G17" s="8"/>
      <c r="H17" s="8"/>
      <c r="I17" s="8"/>
      <c r="J17" s="8"/>
      <c r="K17" s="8"/>
      <c r="L17" s="8"/>
      <c r="M17" s="8"/>
      <c r="N17" s="8"/>
      <c r="O17" s="8"/>
      <c r="P17" s="8"/>
    </row>
    <row r="18" spans="1:16" ht="25.5">
      <c r="A18" s="97" t="s">
        <v>24</v>
      </c>
      <c r="B18" s="97" t="s">
        <v>201</v>
      </c>
      <c r="C18" s="100"/>
      <c r="D18" s="100"/>
      <c r="E18" s="99"/>
      <c r="F18" s="99"/>
      <c r="G18" s="8"/>
      <c r="H18" s="8"/>
      <c r="I18" s="8"/>
      <c r="J18" s="8"/>
      <c r="K18" s="8"/>
      <c r="L18" s="8"/>
      <c r="M18" s="8"/>
      <c r="N18" s="8"/>
      <c r="O18" s="8"/>
      <c r="P18" s="8"/>
    </row>
    <row r="19" spans="1:16">
      <c r="A19" s="97" t="s">
        <v>222</v>
      </c>
      <c r="B19" s="97"/>
      <c r="C19" s="100"/>
      <c r="D19" s="100"/>
      <c r="E19" s="99"/>
      <c r="F19" s="99"/>
      <c r="G19" s="8"/>
      <c r="H19" s="8"/>
      <c r="I19" s="8"/>
      <c r="J19" s="8"/>
      <c r="K19" s="8"/>
      <c r="L19" s="8"/>
      <c r="M19" s="8"/>
      <c r="N19" s="8"/>
      <c r="O19" s="8"/>
      <c r="P19" s="8"/>
    </row>
    <row r="20" spans="1:16">
      <c r="A20" s="93" t="s">
        <v>25</v>
      </c>
      <c r="B20" s="94"/>
      <c r="C20" s="95"/>
      <c r="D20" s="95"/>
      <c r="E20" s="96"/>
      <c r="F20" s="96"/>
      <c r="G20" s="8"/>
      <c r="H20" s="8"/>
      <c r="I20" s="8"/>
      <c r="J20" s="8"/>
      <c r="K20" s="8"/>
      <c r="L20" s="8"/>
      <c r="M20" s="8"/>
      <c r="N20" s="8"/>
      <c r="O20" s="8"/>
      <c r="P20" s="8"/>
    </row>
    <row r="21" spans="1:16" ht="25.5">
      <c r="A21" s="97" t="s">
        <v>223</v>
      </c>
      <c r="B21" s="97" t="s">
        <v>202</v>
      </c>
      <c r="C21" s="98"/>
      <c r="D21" s="98"/>
      <c r="E21" s="99"/>
      <c r="F21" s="99"/>
      <c r="G21" s="8"/>
      <c r="H21" s="8"/>
      <c r="I21" s="8"/>
      <c r="J21" s="8"/>
      <c r="K21" s="8"/>
      <c r="L21" s="8"/>
      <c r="M21" s="8"/>
      <c r="N21" s="8"/>
      <c r="O21" s="8"/>
      <c r="P21" s="8"/>
    </row>
    <row r="22" spans="1:16">
      <c r="A22" s="97" t="s">
        <v>75</v>
      </c>
      <c r="B22" s="97"/>
      <c r="C22" s="98"/>
      <c r="D22" s="98"/>
      <c r="E22" s="99"/>
      <c r="F22" s="99"/>
      <c r="G22" s="8"/>
      <c r="H22" s="8"/>
      <c r="I22" s="8"/>
      <c r="J22" s="8"/>
      <c r="K22" s="8"/>
      <c r="L22" s="8"/>
      <c r="M22" s="8"/>
      <c r="N22" s="8"/>
      <c r="O22" s="8"/>
      <c r="P22" s="8"/>
    </row>
    <row r="23" spans="1:16">
      <c r="A23" s="93" t="s">
        <v>26</v>
      </c>
      <c r="B23" s="94"/>
      <c r="C23" s="95"/>
      <c r="D23" s="95"/>
      <c r="E23" s="96"/>
      <c r="F23" s="96"/>
      <c r="G23" s="8"/>
      <c r="H23" s="8"/>
      <c r="I23" s="8"/>
      <c r="J23" s="8"/>
      <c r="K23" s="8"/>
      <c r="L23" s="8"/>
      <c r="M23" s="8"/>
      <c r="N23" s="8"/>
      <c r="O23" s="8"/>
      <c r="P23" s="8"/>
    </row>
    <row r="24" spans="1:16" ht="25.5">
      <c r="A24" s="97" t="s">
        <v>224</v>
      </c>
      <c r="B24" s="97" t="s">
        <v>27</v>
      </c>
      <c r="C24" s="100"/>
      <c r="D24" s="100"/>
      <c r="E24" s="99"/>
      <c r="F24" s="99"/>
      <c r="G24" s="8"/>
      <c r="H24" s="8"/>
      <c r="I24" s="8"/>
      <c r="J24" s="8"/>
      <c r="K24" s="8"/>
      <c r="L24" s="8"/>
      <c r="M24" s="8"/>
      <c r="N24" s="8"/>
      <c r="O24" s="8"/>
      <c r="P24" s="8"/>
    </row>
    <row r="25" spans="1:16" ht="38.25">
      <c r="A25" s="97" t="s">
        <v>28</v>
      </c>
      <c r="B25" s="97" t="s">
        <v>29</v>
      </c>
      <c r="C25" s="100" t="s">
        <v>231</v>
      </c>
      <c r="D25" s="100"/>
      <c r="E25" s="99"/>
      <c r="F25" s="99"/>
      <c r="G25" s="8"/>
      <c r="H25" s="8"/>
      <c r="I25" s="8"/>
      <c r="J25" s="8"/>
      <c r="K25" s="8"/>
      <c r="L25" s="8"/>
      <c r="M25" s="8"/>
      <c r="N25" s="8"/>
      <c r="O25" s="8"/>
      <c r="P25" s="8"/>
    </row>
    <row r="26" spans="1:16" ht="38.25">
      <c r="A26" s="97" t="s">
        <v>30</v>
      </c>
      <c r="B26" s="97" t="s">
        <v>29</v>
      </c>
      <c r="C26" s="100" t="s">
        <v>231</v>
      </c>
      <c r="D26" s="100"/>
      <c r="E26" s="99"/>
      <c r="F26" s="99"/>
      <c r="G26" s="8"/>
      <c r="H26" s="8"/>
      <c r="I26" s="8"/>
      <c r="J26" s="8"/>
      <c r="K26" s="8"/>
      <c r="L26" s="8"/>
      <c r="M26" s="8"/>
      <c r="N26" s="8"/>
      <c r="O26" s="8"/>
      <c r="P26" s="8"/>
    </row>
    <row r="27" spans="1:16" ht="38.25">
      <c r="A27" s="97" t="s">
        <v>31</v>
      </c>
      <c r="B27" s="97" t="s">
        <v>203</v>
      </c>
      <c r="C27" s="100" t="s">
        <v>231</v>
      </c>
      <c r="D27" s="100"/>
      <c r="E27" s="99"/>
      <c r="F27" s="99"/>
      <c r="G27" s="8"/>
      <c r="H27" s="8"/>
      <c r="I27" s="8"/>
      <c r="J27" s="8"/>
      <c r="K27" s="8"/>
      <c r="L27" s="8"/>
      <c r="M27" s="8"/>
      <c r="N27" s="8"/>
      <c r="O27" s="8"/>
      <c r="P27" s="8"/>
    </row>
    <row r="28" spans="1:16" ht="15.75" customHeight="1">
      <c r="A28" s="93" t="s">
        <v>32</v>
      </c>
      <c r="B28" s="94"/>
      <c r="C28" s="95"/>
      <c r="D28" s="95"/>
      <c r="E28" s="96"/>
      <c r="F28" s="96"/>
      <c r="G28" s="8"/>
      <c r="H28" s="8"/>
      <c r="I28" s="8"/>
      <c r="J28" s="8"/>
      <c r="K28" s="8"/>
      <c r="L28" s="8"/>
      <c r="M28" s="8"/>
      <c r="N28" s="8"/>
      <c r="O28" s="8"/>
      <c r="P28" s="8"/>
    </row>
    <row r="29" spans="1:16">
      <c r="A29" s="97" t="s">
        <v>33</v>
      </c>
      <c r="B29" s="97" t="s">
        <v>34</v>
      </c>
      <c r="C29" s="100"/>
      <c r="D29" s="100"/>
      <c r="E29" s="99"/>
      <c r="F29" s="99"/>
      <c r="G29" s="8"/>
      <c r="H29" s="8"/>
      <c r="I29" s="8"/>
      <c r="J29" s="8"/>
      <c r="K29" s="8"/>
      <c r="L29" s="8"/>
      <c r="M29" s="8"/>
      <c r="N29" s="8"/>
      <c r="O29" s="8"/>
      <c r="P29" s="8"/>
    </row>
    <row r="30" spans="1:16" ht="25.5">
      <c r="A30" s="97" t="s">
        <v>35</v>
      </c>
      <c r="B30" s="97" t="s">
        <v>197</v>
      </c>
      <c r="C30" s="100"/>
      <c r="D30" s="100"/>
      <c r="E30" s="99"/>
      <c r="F30" s="99"/>
      <c r="G30" s="8"/>
      <c r="H30" s="8"/>
      <c r="I30" s="8"/>
      <c r="J30" s="8"/>
      <c r="K30" s="8"/>
      <c r="L30" s="8"/>
      <c r="M30" s="8"/>
      <c r="N30" s="8"/>
      <c r="O30" s="8"/>
      <c r="P30" s="8"/>
    </row>
    <row r="31" spans="1:16" ht="45">
      <c r="A31" s="97" t="s">
        <v>36</v>
      </c>
      <c r="B31" s="97" t="s">
        <v>37</v>
      </c>
      <c r="C31" s="155" t="s">
        <v>232</v>
      </c>
      <c r="D31" s="100"/>
      <c r="E31" s="99"/>
      <c r="F31" s="99"/>
      <c r="G31" s="8"/>
      <c r="H31" s="8"/>
      <c r="I31" s="8"/>
      <c r="J31" s="8"/>
      <c r="K31" s="8"/>
      <c r="L31" s="8"/>
      <c r="M31" s="8"/>
      <c r="N31" s="8"/>
      <c r="O31" s="8"/>
      <c r="P31" s="8"/>
    </row>
    <row r="32" spans="1:16">
      <c r="A32" s="97" t="s">
        <v>38</v>
      </c>
      <c r="B32" s="97" t="s">
        <v>204</v>
      </c>
      <c r="C32" s="100"/>
      <c r="D32" s="100"/>
      <c r="E32" s="99"/>
      <c r="F32" s="99"/>
      <c r="G32" s="8"/>
      <c r="H32" s="8"/>
      <c r="I32" s="8"/>
      <c r="J32" s="8"/>
      <c r="K32" s="8"/>
      <c r="L32" s="8"/>
      <c r="M32" s="8"/>
      <c r="N32" s="8"/>
      <c r="O32" s="8"/>
      <c r="P32" s="8"/>
    </row>
    <row r="33" spans="1:16">
      <c r="A33" s="8"/>
      <c r="B33" s="8"/>
      <c r="C33" s="8"/>
      <c r="D33" s="8"/>
      <c r="E33" s="8"/>
      <c r="F33" s="8"/>
      <c r="G33" s="8"/>
      <c r="H33" s="8"/>
      <c r="I33" s="8"/>
      <c r="J33" s="8"/>
      <c r="K33" s="8"/>
      <c r="L33" s="8"/>
      <c r="M33" s="8"/>
      <c r="N33" s="8"/>
      <c r="O33" s="8"/>
      <c r="P33" s="8"/>
    </row>
    <row r="34" spans="1:16">
      <c r="A34" s="8"/>
      <c r="B34" s="8"/>
      <c r="C34" s="8"/>
      <c r="D34" s="8"/>
      <c r="E34" s="8"/>
      <c r="F34" s="8"/>
      <c r="G34" s="8"/>
      <c r="H34" s="8"/>
      <c r="I34" s="8"/>
      <c r="J34" s="8"/>
      <c r="K34" s="8"/>
      <c r="L34" s="8"/>
      <c r="M34" s="8"/>
      <c r="N34" s="8"/>
      <c r="O34" s="8"/>
      <c r="P34" s="8"/>
    </row>
    <row r="35" spans="1:16">
      <c r="A35" s="8"/>
      <c r="B35" s="8"/>
      <c r="C35" s="8"/>
      <c r="D35" s="8"/>
      <c r="E35" s="8"/>
      <c r="F35" s="8"/>
    </row>
    <row r="36" spans="1:16">
      <c r="A36" s="8"/>
      <c r="B36" s="8"/>
      <c r="C36" s="8"/>
      <c r="D36" s="8"/>
      <c r="E36" s="8"/>
      <c r="F36" s="8"/>
    </row>
  </sheetData>
  <mergeCells count="1">
    <mergeCell ref="A9:F9"/>
  </mergeCells>
  <hyperlinks>
    <hyperlink ref="C11" r:id="rId1" xr:uid="{CB1FF897-F965-46D3-AE66-AFD48C62A04A}"/>
    <hyperlink ref="C14" r:id="rId2" xr:uid="{3DAAD6B9-B222-460B-A5A6-00082BA2CA00}"/>
    <hyperlink ref="C15" r:id="rId3" xr:uid="{FC1DD929-B87D-45E7-A61E-BBAD5491E2FF}"/>
    <hyperlink ref="C31" r:id="rId4" xr:uid="{F1475C17-F4A9-47B3-AE7B-AEE02B2C91A1}"/>
  </hyperlinks>
  <pageMargins left="0.25" right="0.25" top="0.75" bottom="0.75" header="0.3" footer="0.3"/>
  <pageSetup orientation="landscape" r:id="rId5"/>
  <headerFooter>
    <oddHeader>&amp;C&amp;"Whitney Black,Regular"&amp;14Event Communications - Plan</oddHeader>
  </headerFooter>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25"/>
  <sheetViews>
    <sheetView zoomScaleNormal="100" zoomScalePageLayoutView="60" workbookViewId="0">
      <selection activeCell="D25" sqref="D25"/>
    </sheetView>
  </sheetViews>
  <sheetFormatPr defaultColWidth="9.140625" defaultRowHeight="13.5"/>
  <cols>
    <col min="1" max="1" width="8.42578125" style="4" bestFit="1" customWidth="1"/>
    <col min="2" max="2" width="31" style="4" customWidth="1"/>
    <col min="3" max="3" width="81.42578125" style="4" customWidth="1"/>
    <col min="4" max="16384" width="9.140625" style="4"/>
  </cols>
  <sheetData>
    <row r="1" spans="1:16" ht="15.75">
      <c r="A1" s="130" t="s">
        <v>112</v>
      </c>
      <c r="B1" s="130" t="s">
        <v>55</v>
      </c>
      <c r="C1" s="130" t="s">
        <v>160</v>
      </c>
      <c r="D1"/>
      <c r="E1"/>
      <c r="F1"/>
      <c r="G1"/>
      <c r="H1"/>
      <c r="I1"/>
      <c r="J1"/>
      <c r="K1"/>
      <c r="L1"/>
      <c r="M1"/>
      <c r="N1"/>
      <c r="O1"/>
      <c r="P1"/>
    </row>
    <row r="2" spans="1:16" ht="15">
      <c r="A2" s="125">
        <v>43559.375</v>
      </c>
      <c r="B2" s="126"/>
      <c r="C2" s="127"/>
      <c r="D2"/>
      <c r="E2"/>
      <c r="F2"/>
      <c r="G2"/>
      <c r="H2"/>
      <c r="I2"/>
      <c r="J2"/>
      <c r="K2"/>
      <c r="L2"/>
      <c r="M2"/>
      <c r="N2"/>
      <c r="O2"/>
      <c r="P2"/>
    </row>
    <row r="3" spans="1:16" ht="15">
      <c r="A3" s="125">
        <v>0.39583333333333331</v>
      </c>
      <c r="B3" s="126"/>
      <c r="C3" s="127"/>
    </row>
    <row r="4" spans="1:16" ht="15">
      <c r="A4" s="125">
        <v>43559.416666666664</v>
      </c>
      <c r="B4" s="126"/>
      <c r="C4" s="127"/>
    </row>
    <row r="5" spans="1:16" ht="15">
      <c r="A5" s="125">
        <v>0.4375</v>
      </c>
      <c r="B5" s="126"/>
      <c r="C5" s="127"/>
    </row>
    <row r="6" spans="1:16" ht="15">
      <c r="A6" s="125">
        <v>43559.458333333336</v>
      </c>
      <c r="B6" s="126"/>
      <c r="C6" s="127"/>
    </row>
    <row r="7" spans="1:16" ht="15">
      <c r="A7" s="125">
        <v>0.47916666666666669</v>
      </c>
      <c r="B7" s="126"/>
      <c r="C7" s="127"/>
    </row>
    <row r="8" spans="1:16" ht="15">
      <c r="A8" s="125">
        <v>43559.5</v>
      </c>
      <c r="B8" s="126"/>
      <c r="C8" s="126"/>
    </row>
    <row r="9" spans="1:16" ht="15">
      <c r="A9" s="125">
        <v>0.52083333333333337</v>
      </c>
      <c r="B9" s="126"/>
      <c r="C9" s="126"/>
    </row>
    <row r="10" spans="1:16" ht="15">
      <c r="A10" s="125">
        <v>43559.541666666701</v>
      </c>
      <c r="B10" s="126"/>
      <c r="C10" s="126"/>
    </row>
    <row r="11" spans="1:16" ht="15">
      <c r="A11" s="125">
        <v>0.5625</v>
      </c>
      <c r="B11" s="126"/>
      <c r="C11" s="126"/>
    </row>
    <row r="12" spans="1:16" ht="15">
      <c r="A12" s="125">
        <v>43559.583333333299</v>
      </c>
      <c r="B12" s="126"/>
      <c r="C12" s="126"/>
    </row>
    <row r="13" spans="1:16" ht="15">
      <c r="A13" s="125">
        <v>0.60416666666666663</v>
      </c>
      <c r="B13" s="126"/>
      <c r="C13" s="126"/>
    </row>
    <row r="14" spans="1:16" ht="15">
      <c r="A14" s="125">
        <v>43559.625</v>
      </c>
      <c r="B14" s="126"/>
      <c r="C14" s="126"/>
    </row>
    <row r="15" spans="1:16" ht="15">
      <c r="A15" s="125">
        <v>0.64583333333333337</v>
      </c>
      <c r="B15" s="126"/>
      <c r="C15" s="126"/>
    </row>
    <row r="16" spans="1:16" ht="15">
      <c r="A16" s="125">
        <v>43559.666666666599</v>
      </c>
      <c r="B16" s="126"/>
      <c r="C16" s="126"/>
    </row>
    <row r="17" spans="1:3" ht="15">
      <c r="A17" s="125">
        <v>0.6875</v>
      </c>
      <c r="B17" s="126"/>
      <c r="C17" s="126"/>
    </row>
    <row r="18" spans="1:3" ht="15">
      <c r="A18" s="125">
        <v>43559.708333333299</v>
      </c>
      <c r="B18" s="126"/>
      <c r="C18" s="126"/>
    </row>
    <row r="19" spans="1:3" ht="15">
      <c r="A19" s="125">
        <v>0.72916666666666663</v>
      </c>
      <c r="B19" s="126"/>
      <c r="C19" s="126"/>
    </row>
    <row r="20" spans="1:3" ht="15">
      <c r="A20" s="125">
        <v>43559.75</v>
      </c>
      <c r="B20" s="126"/>
      <c r="C20" s="126"/>
    </row>
    <row r="21" spans="1:3" ht="15">
      <c r="A21" s="125">
        <v>0.77083333333333337</v>
      </c>
      <c r="B21" s="126"/>
      <c r="C21" s="126"/>
    </row>
    <row r="22" spans="1:3" ht="15">
      <c r="A22" s="125">
        <v>43559.791666666599</v>
      </c>
      <c r="B22" s="126"/>
      <c r="C22" s="126"/>
    </row>
    <row r="23" spans="1:3" ht="15">
      <c r="A23" s="125">
        <v>0.8125</v>
      </c>
      <c r="B23" s="126"/>
      <c r="C23" s="126"/>
    </row>
    <row r="24" spans="1:3" ht="15">
      <c r="A24" s="125">
        <v>43559.833333333299</v>
      </c>
      <c r="B24" s="126"/>
      <c r="C24" s="126"/>
    </row>
    <row r="25" spans="1:3" ht="15">
      <c r="A25" s="128">
        <v>0.85416666666666663</v>
      </c>
      <c r="B25" s="129"/>
      <c r="C25" s="129"/>
    </row>
  </sheetData>
  <pageMargins left="0.7" right="0.7" top="0.75" bottom="0.75" header="0.3" footer="0.3"/>
  <pageSetup scale="75" fitToHeight="0" orientation="portrait" r:id="rId1"/>
  <headerFooter>
    <oddHeader>&amp;C&amp;"Whitney Black,Regular"&amp;20Event Program</oddHead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
  <sheetViews>
    <sheetView zoomScale="85" zoomScaleNormal="85" workbookViewId="0">
      <pane ySplit="1" topLeftCell="A2" activePane="bottomLeft" state="frozen"/>
      <selection pane="bottomLeft" activeCell="J16" sqref="J16"/>
    </sheetView>
  </sheetViews>
  <sheetFormatPr defaultColWidth="9.140625" defaultRowHeight="15"/>
  <cols>
    <col min="1" max="1" width="16.5703125" style="23" customWidth="1"/>
    <col min="2" max="2" width="14.7109375" style="1" customWidth="1"/>
    <col min="3" max="3" width="13.85546875" style="23" customWidth="1"/>
    <col min="4" max="4" width="11.140625" style="23" customWidth="1"/>
    <col min="5" max="5" width="11.85546875" style="23" customWidth="1"/>
    <col min="6" max="6" width="14.28515625" style="23" customWidth="1"/>
    <col min="7" max="7" width="12.85546875" style="23" customWidth="1"/>
    <col min="8" max="8" width="16.7109375" style="24" bestFit="1" customWidth="1"/>
    <col min="9" max="9" width="10.28515625" style="23" customWidth="1"/>
    <col min="10" max="16384" width="9.140625" style="2"/>
  </cols>
  <sheetData>
    <row r="1" spans="1:9" s="22" customFormat="1">
      <c r="A1" s="20" t="s">
        <v>0</v>
      </c>
      <c r="B1" s="20" t="s">
        <v>3</v>
      </c>
      <c r="C1" s="20" t="s">
        <v>11</v>
      </c>
      <c r="D1" s="20" t="s">
        <v>12</v>
      </c>
      <c r="E1" s="20" t="s">
        <v>13</v>
      </c>
      <c r="F1" s="20" t="s">
        <v>14</v>
      </c>
      <c r="G1" s="20" t="s">
        <v>146</v>
      </c>
      <c r="H1" s="21" t="s">
        <v>1</v>
      </c>
      <c r="I1" s="20" t="s">
        <v>2</v>
      </c>
    </row>
    <row r="2" spans="1:9">
      <c r="A2" s="23" t="s">
        <v>10</v>
      </c>
    </row>
    <row r="3" spans="1:9">
      <c r="A3" s="25" t="s">
        <v>5</v>
      </c>
      <c r="B3" s="101"/>
    </row>
    <row r="4" spans="1:9">
      <c r="A4" s="25" t="s">
        <v>5</v>
      </c>
      <c r="B4" s="101"/>
    </row>
    <row r="5" spans="1:9">
      <c r="A5" s="23" t="s">
        <v>8</v>
      </c>
      <c r="B5" s="101"/>
    </row>
    <row r="6" spans="1:9">
      <c r="A6" s="23" t="s">
        <v>4</v>
      </c>
      <c r="B6" s="101"/>
      <c r="F6" s="26"/>
      <c r="G6" s="26"/>
    </row>
    <row r="7" spans="1:9">
      <c r="A7" s="23" t="s">
        <v>6</v>
      </c>
    </row>
    <row r="8" spans="1:9">
      <c r="A8" s="23" t="s">
        <v>9</v>
      </c>
      <c r="B8" s="27"/>
      <c r="F8" s="28"/>
      <c r="G8" s="28"/>
      <c r="H8" s="29"/>
      <c r="I8" s="30"/>
    </row>
    <row r="9" spans="1:9">
      <c r="A9" s="23" t="s">
        <v>7</v>
      </c>
      <c r="B9" s="31"/>
    </row>
    <row r="10" spans="1:9">
      <c r="A10" s="23" t="s">
        <v>161</v>
      </c>
    </row>
  </sheetData>
  <pageMargins left="0.7" right="0.7" top="0.75" bottom="0.75" header="0.3" footer="0.3"/>
  <pageSetup orientation="landscape"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V26"/>
  <sheetViews>
    <sheetView zoomScale="70" zoomScaleNormal="70" zoomScalePageLayoutView="35" workbookViewId="0">
      <selection activeCell="F43" sqref="F43"/>
    </sheetView>
  </sheetViews>
  <sheetFormatPr defaultColWidth="9.140625" defaultRowHeight="13.5"/>
  <cols>
    <col min="1" max="1" width="1.85546875" style="4" customWidth="1"/>
    <col min="2" max="2" width="10.42578125" style="4" customWidth="1"/>
    <col min="3" max="3" width="36.5703125" style="4" customWidth="1"/>
    <col min="4" max="4" width="60" style="4" customWidth="1"/>
    <col min="5" max="5" width="72" style="4" customWidth="1"/>
    <col min="6" max="6" width="41.85546875" style="4" customWidth="1"/>
    <col min="7" max="8" width="42.85546875" style="4" customWidth="1"/>
    <col min="9" max="16384" width="9.140625" style="4"/>
  </cols>
  <sheetData>
    <row r="1" spans="2:22" ht="20.25">
      <c r="B1" s="38"/>
      <c r="C1" s="39" t="s">
        <v>157</v>
      </c>
      <c r="D1" s="39" t="s">
        <v>154</v>
      </c>
      <c r="E1" s="39" t="s">
        <v>156</v>
      </c>
      <c r="F1" s="39" t="s">
        <v>153</v>
      </c>
      <c r="G1" s="39" t="s">
        <v>153</v>
      </c>
      <c r="H1" s="39" t="s">
        <v>153</v>
      </c>
      <c r="I1" s="102"/>
      <c r="J1"/>
      <c r="K1"/>
      <c r="L1"/>
      <c r="M1"/>
      <c r="N1"/>
      <c r="O1"/>
      <c r="P1"/>
      <c r="Q1"/>
      <c r="R1"/>
      <c r="S1"/>
      <c r="T1"/>
      <c r="U1"/>
      <c r="V1"/>
    </row>
    <row r="2" spans="2:22" ht="81.75" customHeight="1">
      <c r="B2" s="111" t="s">
        <v>112</v>
      </c>
      <c r="C2" s="112" t="s">
        <v>158</v>
      </c>
      <c r="D2" s="112" t="s">
        <v>155</v>
      </c>
      <c r="E2" s="112" t="s">
        <v>159</v>
      </c>
      <c r="F2" s="112" t="s">
        <v>206</v>
      </c>
      <c r="G2" s="112" t="s">
        <v>207</v>
      </c>
      <c r="H2" s="113" t="s">
        <v>208</v>
      </c>
      <c r="J2"/>
      <c r="K2"/>
      <c r="L2"/>
      <c r="M2"/>
      <c r="N2"/>
      <c r="O2"/>
      <c r="P2"/>
      <c r="Q2"/>
      <c r="R2"/>
      <c r="S2"/>
      <c r="T2"/>
      <c r="U2"/>
      <c r="V2"/>
    </row>
    <row r="3" spans="2:22" ht="15" customHeight="1">
      <c r="B3" s="32">
        <v>43559.375</v>
      </c>
      <c r="C3" s="33"/>
      <c r="D3" s="33"/>
      <c r="E3" s="33"/>
      <c r="F3" s="33"/>
      <c r="G3" s="33"/>
      <c r="H3" s="34"/>
    </row>
    <row r="4" spans="2:22" ht="15">
      <c r="B4" s="32">
        <v>0.39583333333333331</v>
      </c>
      <c r="C4" s="33"/>
      <c r="D4" s="33"/>
      <c r="E4" s="33"/>
      <c r="F4" s="33"/>
      <c r="G4" s="33"/>
      <c r="H4" s="34"/>
    </row>
    <row r="5" spans="2:22" ht="15" customHeight="1">
      <c r="B5" s="32">
        <v>43559.416666666664</v>
      </c>
      <c r="C5" s="33"/>
      <c r="D5" s="33"/>
      <c r="E5" s="33"/>
      <c r="F5" s="33"/>
      <c r="G5" s="33"/>
      <c r="H5" s="34"/>
    </row>
    <row r="6" spans="2:22" ht="15">
      <c r="B6" s="32">
        <v>0.4375</v>
      </c>
      <c r="C6" s="33"/>
      <c r="D6" s="33"/>
      <c r="E6" s="33"/>
      <c r="F6" s="33"/>
      <c r="G6" s="33"/>
      <c r="H6" s="34"/>
    </row>
    <row r="7" spans="2:22" ht="15" customHeight="1">
      <c r="B7" s="32">
        <v>43559.458333333336</v>
      </c>
      <c r="C7" s="33"/>
      <c r="D7" s="33"/>
      <c r="E7" s="33"/>
      <c r="F7" s="33"/>
      <c r="G7" s="33"/>
      <c r="H7" s="34"/>
    </row>
    <row r="8" spans="2:22" ht="15">
      <c r="B8" s="32">
        <v>0.47916666666666669</v>
      </c>
      <c r="C8" s="33"/>
      <c r="D8" s="33"/>
      <c r="E8" s="33"/>
      <c r="F8" s="33"/>
      <c r="G8" s="33"/>
      <c r="H8" s="34"/>
    </row>
    <row r="9" spans="2:22" ht="15">
      <c r="B9" s="32">
        <v>43559.5</v>
      </c>
      <c r="C9" s="33"/>
      <c r="D9" s="33"/>
      <c r="E9" s="33"/>
      <c r="F9" s="33"/>
      <c r="G9" s="33"/>
      <c r="H9" s="34"/>
    </row>
    <row r="10" spans="2:22" ht="15">
      <c r="B10" s="32">
        <v>0.52083333333333337</v>
      </c>
      <c r="C10" s="33"/>
      <c r="D10" s="33"/>
      <c r="E10" s="33"/>
      <c r="F10" s="33"/>
      <c r="G10" s="33"/>
      <c r="H10" s="34"/>
    </row>
    <row r="11" spans="2:22" ht="15">
      <c r="B11" s="32">
        <v>43559.541666666701</v>
      </c>
      <c r="C11" s="33"/>
      <c r="D11" s="33"/>
      <c r="E11" s="33"/>
      <c r="F11" s="33"/>
      <c r="G11" s="33"/>
      <c r="H11" s="34"/>
    </row>
    <row r="12" spans="2:22" ht="15">
      <c r="B12" s="32">
        <v>0.5625</v>
      </c>
      <c r="C12" s="33"/>
      <c r="D12" s="33"/>
      <c r="E12" s="33"/>
      <c r="F12" s="33"/>
      <c r="G12" s="33"/>
      <c r="H12" s="34"/>
    </row>
    <row r="13" spans="2:22" ht="15">
      <c r="B13" s="32">
        <v>43559.583333333299</v>
      </c>
      <c r="C13" s="33"/>
      <c r="D13" s="33"/>
      <c r="E13" s="33"/>
      <c r="F13" s="33"/>
      <c r="G13" s="33"/>
      <c r="H13" s="34"/>
    </row>
    <row r="14" spans="2:22" ht="15">
      <c r="B14" s="32">
        <v>0.60416666666666663</v>
      </c>
      <c r="C14" s="33"/>
      <c r="D14" s="33"/>
      <c r="E14" s="33"/>
      <c r="F14" s="33"/>
      <c r="G14" s="33"/>
      <c r="H14" s="34"/>
    </row>
    <row r="15" spans="2:22" ht="15">
      <c r="B15" s="32">
        <v>43559.625</v>
      </c>
      <c r="C15" s="33"/>
      <c r="D15" s="33"/>
      <c r="E15" s="33"/>
      <c r="F15" s="33"/>
      <c r="G15" s="33"/>
      <c r="H15" s="34"/>
    </row>
    <row r="16" spans="2:22" ht="15">
      <c r="B16" s="32">
        <v>0.64583333333333337</v>
      </c>
      <c r="C16" s="33"/>
      <c r="D16" s="33"/>
      <c r="E16" s="33"/>
      <c r="F16" s="33"/>
      <c r="G16" s="33"/>
      <c r="H16" s="34"/>
    </row>
    <row r="17" spans="2:8" ht="15">
      <c r="B17" s="32">
        <v>43559.666666666599</v>
      </c>
      <c r="C17" s="33"/>
      <c r="D17" s="33"/>
      <c r="E17" s="33"/>
      <c r="F17" s="33"/>
      <c r="G17" s="33"/>
      <c r="H17" s="34"/>
    </row>
    <row r="18" spans="2:8" ht="15">
      <c r="B18" s="32">
        <v>0.6875</v>
      </c>
      <c r="C18" s="33"/>
      <c r="D18" s="33"/>
      <c r="E18" s="33"/>
      <c r="F18" s="33"/>
      <c r="G18" s="33"/>
      <c r="H18" s="34"/>
    </row>
    <row r="19" spans="2:8" ht="15">
      <c r="B19" s="32">
        <v>43559.708333333299</v>
      </c>
      <c r="C19" s="33"/>
      <c r="D19" s="33"/>
      <c r="E19" s="33"/>
      <c r="F19" s="33"/>
      <c r="G19" s="33"/>
      <c r="H19" s="34"/>
    </row>
    <row r="20" spans="2:8" ht="15">
      <c r="B20" s="32">
        <v>0.72916666666666663</v>
      </c>
      <c r="C20" s="33"/>
      <c r="D20" s="33"/>
      <c r="E20" s="33"/>
      <c r="F20" s="33"/>
      <c r="G20" s="33"/>
      <c r="H20" s="34"/>
    </row>
    <row r="21" spans="2:8" ht="15">
      <c r="B21" s="32">
        <v>43559.75</v>
      </c>
      <c r="C21" s="33"/>
      <c r="D21" s="33"/>
      <c r="E21" s="33"/>
      <c r="F21" s="33"/>
      <c r="G21" s="33"/>
      <c r="H21" s="34"/>
    </row>
    <row r="22" spans="2:8" ht="15">
      <c r="B22" s="32">
        <v>0.77083333333333337</v>
      </c>
      <c r="C22" s="33"/>
      <c r="D22" s="33"/>
      <c r="E22" s="33"/>
      <c r="F22" s="33"/>
      <c r="G22" s="33"/>
      <c r="H22" s="34"/>
    </row>
    <row r="23" spans="2:8" ht="15">
      <c r="B23" s="32">
        <v>43559.791666666599</v>
      </c>
      <c r="C23" s="33"/>
      <c r="D23" s="33"/>
      <c r="E23" s="33"/>
      <c r="F23" s="33"/>
      <c r="G23" s="33"/>
      <c r="H23" s="34"/>
    </row>
    <row r="24" spans="2:8" ht="15">
      <c r="B24" s="32">
        <v>0.8125</v>
      </c>
      <c r="C24" s="33"/>
      <c r="D24" s="33"/>
      <c r="E24" s="33"/>
      <c r="F24" s="33"/>
      <c r="G24" s="33"/>
      <c r="H24" s="34"/>
    </row>
    <row r="25" spans="2:8" ht="15">
      <c r="B25" s="32">
        <v>43559.833333333299</v>
      </c>
      <c r="C25" s="33"/>
      <c r="D25" s="33"/>
      <c r="E25" s="33"/>
      <c r="F25" s="33"/>
      <c r="G25" s="33"/>
      <c r="H25" s="34"/>
    </row>
    <row r="26" spans="2:8" ht="15">
      <c r="B26" s="35">
        <v>43559.875</v>
      </c>
      <c r="C26" s="36"/>
      <c r="D26" s="36"/>
      <c r="E26" s="36"/>
      <c r="F26" s="36"/>
      <c r="G26" s="36"/>
      <c r="H26" s="37"/>
    </row>
  </sheetData>
  <pageMargins left="0.25" right="0.25" top="0.75" bottom="0.75" header="0.3" footer="0.3"/>
  <pageSetup scale="43" fitToHeight="0" orientation="landscape" r:id="rId1"/>
  <headerFooter>
    <oddHeader>&amp;C&amp;"Whitney Black,Regular"&amp;20Run of Show</oddHeader>
  </headerFooter>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42"/>
  <sheetViews>
    <sheetView zoomScale="115" zoomScaleNormal="115" zoomScalePageLayoutView="48" workbookViewId="0">
      <selection activeCell="C29" sqref="C29"/>
    </sheetView>
  </sheetViews>
  <sheetFormatPr defaultColWidth="9.140625" defaultRowHeight="15.75"/>
  <cols>
    <col min="1" max="1" width="40.7109375" style="3" bestFit="1" customWidth="1"/>
    <col min="2" max="2" width="15.5703125" style="3" bestFit="1" customWidth="1"/>
    <col min="3" max="3" width="29.28515625" style="3" customWidth="1"/>
    <col min="4" max="4" width="29.85546875" style="3" customWidth="1"/>
    <col min="5" max="5" width="79.140625" style="3" customWidth="1"/>
    <col min="6" max="6" width="44.7109375" style="5" bestFit="1" customWidth="1"/>
    <col min="7" max="7" width="114.5703125" style="3" bestFit="1" customWidth="1"/>
    <col min="8" max="16384" width="9.140625" style="3"/>
  </cols>
  <sheetData>
    <row r="1" spans="1:5">
      <c r="A1" s="114" t="s">
        <v>119</v>
      </c>
      <c r="B1" s="115"/>
      <c r="C1" s="115"/>
      <c r="D1" s="115"/>
      <c r="E1" s="116"/>
    </row>
    <row r="2" spans="1:5">
      <c r="A2" s="117" t="s">
        <v>113</v>
      </c>
      <c r="B2" s="43"/>
      <c r="C2" s="43"/>
      <c r="D2" s="43"/>
      <c r="E2" s="44"/>
    </row>
    <row r="3" spans="1:5">
      <c r="A3" s="118" t="s">
        <v>122</v>
      </c>
      <c r="B3" s="43"/>
      <c r="C3" s="43"/>
      <c r="D3" s="43"/>
      <c r="E3" s="44"/>
    </row>
    <row r="4" spans="1:5">
      <c r="A4" s="117" t="s">
        <v>114</v>
      </c>
      <c r="B4" s="43"/>
      <c r="C4" s="43"/>
      <c r="D4" s="43"/>
      <c r="E4" s="44"/>
    </row>
    <row r="5" spans="1:5">
      <c r="A5" s="117" t="s">
        <v>120</v>
      </c>
      <c r="B5" s="43"/>
      <c r="C5" s="43"/>
      <c r="D5" s="43"/>
      <c r="E5" s="44"/>
    </row>
    <row r="6" spans="1:5">
      <c r="A6" s="118" t="s">
        <v>128</v>
      </c>
      <c r="B6" s="43"/>
      <c r="C6" s="43"/>
      <c r="D6" s="43"/>
      <c r="E6" s="44"/>
    </row>
    <row r="7" spans="1:5">
      <c r="A7" s="114" t="s">
        <v>115</v>
      </c>
      <c r="B7" s="115"/>
      <c r="C7" s="115"/>
      <c r="D7" s="115"/>
      <c r="E7" s="116"/>
    </row>
    <row r="8" spans="1:5">
      <c r="A8" s="118" t="s">
        <v>116</v>
      </c>
      <c r="B8" s="43"/>
      <c r="C8" s="43"/>
      <c r="D8" s="43"/>
      <c r="E8" s="44"/>
    </row>
    <row r="9" spans="1:5">
      <c r="A9" s="45"/>
      <c r="B9" s="43"/>
      <c r="C9" s="43"/>
      <c r="D9" s="43"/>
      <c r="E9" s="44"/>
    </row>
    <row r="10" spans="1:5">
      <c r="A10" s="118" t="s">
        <v>117</v>
      </c>
      <c r="B10" s="43"/>
      <c r="C10" s="43"/>
      <c r="D10" s="43"/>
      <c r="E10" s="44"/>
    </row>
    <row r="11" spans="1:5">
      <c r="A11" s="46" t="s">
        <v>123</v>
      </c>
      <c r="B11" s="43"/>
      <c r="C11" s="43"/>
      <c r="D11" s="43"/>
      <c r="E11" s="44"/>
    </row>
    <row r="12" spans="1:5">
      <c r="A12" s="114" t="s">
        <v>118</v>
      </c>
      <c r="B12" s="115"/>
      <c r="C12" s="115"/>
      <c r="D12" s="115"/>
      <c r="E12" s="116"/>
    </row>
    <row r="13" spans="1:5">
      <c r="A13" s="118" t="s">
        <v>5</v>
      </c>
      <c r="B13" s="43"/>
      <c r="C13" s="43"/>
      <c r="D13" s="43"/>
      <c r="E13" s="44"/>
    </row>
    <row r="14" spans="1:5">
      <c r="A14" s="118" t="s">
        <v>121</v>
      </c>
      <c r="B14" s="43"/>
      <c r="C14" s="43"/>
      <c r="D14" s="43"/>
      <c r="E14" s="44"/>
    </row>
    <row r="15" spans="1:5">
      <c r="A15" s="118" t="s">
        <v>172</v>
      </c>
      <c r="B15" s="43"/>
      <c r="C15" s="43"/>
      <c r="D15" s="43"/>
      <c r="E15" s="44"/>
    </row>
    <row r="16" spans="1:5">
      <c r="A16" s="114" t="s">
        <v>131</v>
      </c>
      <c r="B16" s="119"/>
      <c r="C16" s="119"/>
      <c r="D16" s="119"/>
      <c r="E16" s="120"/>
    </row>
    <row r="17" spans="1:13">
      <c r="A17" s="121" t="s">
        <v>125</v>
      </c>
      <c r="B17" s="47"/>
      <c r="C17" s="47"/>
      <c r="D17" s="47"/>
      <c r="E17" s="48"/>
    </row>
    <row r="18" spans="1:13">
      <c r="A18" s="118" t="s">
        <v>126</v>
      </c>
      <c r="B18" s="43"/>
      <c r="C18" s="43"/>
      <c r="D18" s="43"/>
      <c r="E18" s="44"/>
    </row>
    <row r="19" spans="1:13">
      <c r="A19" s="118" t="s">
        <v>132</v>
      </c>
      <c r="B19" s="43"/>
      <c r="C19" s="43"/>
      <c r="D19" s="43"/>
      <c r="E19" s="44"/>
    </row>
    <row r="20" spans="1:13">
      <c r="A20" s="118" t="s">
        <v>127</v>
      </c>
      <c r="B20" s="43"/>
      <c r="C20" s="43"/>
      <c r="D20" s="43"/>
      <c r="E20" s="44"/>
    </row>
    <row r="21" spans="1:13">
      <c r="A21" s="118" t="s">
        <v>129</v>
      </c>
      <c r="B21" s="122" t="s">
        <v>130</v>
      </c>
      <c r="C21" s="43"/>
      <c r="D21" s="43"/>
      <c r="E21" s="44"/>
    </row>
    <row r="22" spans="1:13">
      <c r="A22" s="157" t="s">
        <v>124</v>
      </c>
      <c r="B22" s="43"/>
      <c r="C22" s="43"/>
      <c r="D22" s="43"/>
      <c r="E22" s="44"/>
    </row>
    <row r="23" spans="1:13">
      <c r="A23" s="45"/>
      <c r="B23" s="43"/>
      <c r="C23" s="43"/>
      <c r="D23" s="43"/>
      <c r="E23" s="44"/>
    </row>
    <row r="24" spans="1:13">
      <c r="A24" s="45"/>
      <c r="B24" s="43"/>
      <c r="C24" s="43"/>
      <c r="D24" s="43"/>
      <c r="E24" s="44"/>
    </row>
    <row r="25" spans="1:13">
      <c r="A25" s="42"/>
      <c r="B25" s="40"/>
      <c r="C25" s="40"/>
      <c r="D25" s="43"/>
      <c r="E25" s="44"/>
    </row>
    <row r="26" spans="1:13">
      <c r="A26" s="45"/>
      <c r="B26" s="43"/>
      <c r="C26" s="43"/>
      <c r="D26" s="43"/>
      <c r="E26" s="44"/>
    </row>
    <row r="27" spans="1:13">
      <c r="A27" s="42"/>
      <c r="B27" s="40"/>
      <c r="C27" s="40"/>
      <c r="D27" s="43"/>
      <c r="E27" s="44"/>
    </row>
    <row r="28" spans="1:13">
      <c r="A28" s="42"/>
      <c r="B28" s="40"/>
      <c r="C28" s="40"/>
      <c r="D28" s="43"/>
      <c r="E28" s="44"/>
      <c r="F28"/>
      <c r="G28"/>
      <c r="H28"/>
      <c r="I28"/>
      <c r="J28"/>
      <c r="K28"/>
      <c r="L28"/>
      <c r="M28"/>
    </row>
    <row r="29" spans="1:13">
      <c r="A29" s="42"/>
      <c r="B29" s="40"/>
      <c r="C29" s="40"/>
      <c r="D29" s="40"/>
      <c r="E29" s="41"/>
      <c r="F29"/>
      <c r="G29"/>
      <c r="H29"/>
      <c r="I29"/>
      <c r="J29"/>
      <c r="K29"/>
      <c r="L29"/>
      <c r="M29"/>
    </row>
    <row r="30" spans="1:13">
      <c r="A30" s="45"/>
      <c r="B30" s="43"/>
      <c r="C30" s="43"/>
      <c r="D30" s="43"/>
      <c r="E30" s="44"/>
    </row>
    <row r="31" spans="1:13">
      <c r="A31" s="45"/>
      <c r="B31" s="43"/>
      <c r="C31" s="43"/>
      <c r="D31" s="43"/>
      <c r="E31" s="44"/>
    </row>
    <row r="32" spans="1:13">
      <c r="A32" s="45"/>
      <c r="B32" s="43"/>
      <c r="C32" s="43"/>
      <c r="D32" s="43"/>
      <c r="E32" s="44"/>
    </row>
    <row r="33" spans="1:5">
      <c r="A33" s="49"/>
      <c r="B33" s="50"/>
      <c r="C33" s="50"/>
      <c r="D33" s="50"/>
      <c r="E33" s="51"/>
    </row>
    <row r="34" spans="1:5">
      <c r="A34" s="49"/>
      <c r="B34" s="50"/>
      <c r="C34" s="50"/>
      <c r="D34" s="50"/>
      <c r="E34" s="51"/>
    </row>
    <row r="35" spans="1:5">
      <c r="A35" s="49"/>
      <c r="B35" s="50"/>
      <c r="C35" s="50"/>
      <c r="D35" s="50"/>
      <c r="E35" s="51"/>
    </row>
    <row r="36" spans="1:5">
      <c r="A36" s="49"/>
      <c r="B36" s="50"/>
      <c r="C36" s="50"/>
      <c r="D36" s="50"/>
      <c r="E36" s="51"/>
    </row>
    <row r="37" spans="1:5">
      <c r="A37" s="49"/>
      <c r="B37" s="50"/>
      <c r="C37" s="50"/>
      <c r="D37" s="50"/>
      <c r="E37" s="51"/>
    </row>
    <row r="38" spans="1:5">
      <c r="A38" s="49"/>
      <c r="B38" s="50"/>
      <c r="C38" s="50"/>
      <c r="D38" s="50"/>
      <c r="E38" s="51"/>
    </row>
    <row r="39" spans="1:5">
      <c r="A39" s="49"/>
      <c r="B39" s="50"/>
      <c r="C39" s="50"/>
      <c r="D39" s="50"/>
      <c r="E39" s="51"/>
    </row>
    <row r="40" spans="1:5">
      <c r="A40" s="49"/>
      <c r="B40" s="50"/>
      <c r="C40" s="50"/>
      <c r="D40" s="50"/>
      <c r="E40" s="51"/>
    </row>
    <row r="41" spans="1:5">
      <c r="A41" s="49"/>
      <c r="B41" s="50"/>
      <c r="C41" s="50"/>
      <c r="D41" s="50"/>
      <c r="E41" s="51"/>
    </row>
    <row r="42" spans="1:5">
      <c r="A42" s="49"/>
      <c r="B42" s="50"/>
      <c r="C42" s="50"/>
      <c r="D42" s="50"/>
      <c r="E42" s="51"/>
    </row>
  </sheetData>
  <pageMargins left="0.7" right="0.7" top="0.75" bottom="0.75" header="0.3" footer="0.3"/>
  <pageSetup scale="63" fitToHeight="0" orientation="landscape" horizontalDpi="300" verticalDpi="300" r:id="rId1"/>
  <headerFooter>
    <oddHeader>&amp;C&amp;"Whitney Black,Regular"&amp;14Volunteers</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Overview</vt:lpstr>
      <vt:lpstr>Event Proposal</vt:lpstr>
      <vt:lpstr>Budget</vt:lpstr>
      <vt:lpstr>Invitees and RSVPs</vt:lpstr>
      <vt:lpstr>Communications</vt:lpstr>
      <vt:lpstr>Event Program</vt:lpstr>
      <vt:lpstr>Event Breakdown</vt:lpstr>
      <vt:lpstr>Run of Show - Organizing Team</vt:lpstr>
      <vt:lpstr>Volunteers</vt:lpstr>
      <vt:lpstr>Materials Checklist</vt:lpstr>
      <vt:lpstr>Appreciation and Thank you</vt:lpstr>
      <vt:lpstr>Assessment &amp; Recommendations</vt:lpstr>
      <vt:lpstr>'Event Program'!Print_Area</vt:lpstr>
      <vt:lpstr>'Run of Show - Organizing Team'!Print_Area</vt:lpstr>
      <vt:lpstr>Volunteers!Print_Area</vt:lpstr>
    </vt:vector>
  </TitlesOfParts>
  <Company>The Univeristy of British Columbia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minoli.navaratnam@ubc.ca</dc:creator>
  <cp:lastModifiedBy>Khan, Raiaan</cp:lastModifiedBy>
  <cp:lastPrinted>2023-11-26T19:09:13Z</cp:lastPrinted>
  <dcterms:created xsi:type="dcterms:W3CDTF">2019-01-31T17:08:06Z</dcterms:created>
  <dcterms:modified xsi:type="dcterms:W3CDTF">2024-04-26T20:22:23Z</dcterms:modified>
</cp:coreProperties>
</file>